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V:\DL AI THU\TỔNG HỢP\BẢNG GIÁ IN DÁN CÔNG KHAI, VÀ BỎ VÀO CUỐNG,WEB\"/>
    </mc:Choice>
  </mc:AlternateContent>
  <xr:revisionPtr revIDLastSave="0" documentId="13_ncr:1_{B39083A3-A8BC-41E4-8615-D4EB4CBD0C58}" xr6:coauthVersionLast="36" xr6:coauthVersionMax="36" xr10:uidLastSave="{00000000-0000-0000-0000-000000000000}"/>
  <bookViews>
    <workbookView xWindow="0" yWindow="0" windowWidth="20490" windowHeight="7545" xr2:uid="{3929023A-2664-4841-843C-224FC39488B9}"/>
  </bookViews>
  <sheets>
    <sheet name="BẢNG GIÁ" sheetId="1" r:id="rId1"/>
  </sheets>
  <definedNames>
    <definedName name="_xlnm._FilterDatabase" localSheetId="0" hidden="1">'BẢNG GIÁ'!$B$9:$B$1229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31" i="1" l="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79"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4" i="1"/>
  <c r="G1315" i="1"/>
  <c r="G1316" i="1"/>
  <c r="G1317" i="1"/>
  <c r="G1318" i="1"/>
  <c r="G1319" i="1"/>
  <c r="G1320" i="1"/>
  <c r="G1321" i="1"/>
  <c r="G1322" i="1"/>
  <c r="G1323" i="1"/>
  <c r="G1324" i="1"/>
  <c r="G1325" i="1"/>
  <c r="G1326" i="1"/>
  <c r="G1327" i="1"/>
  <c r="G1328" i="1"/>
  <c r="G1329" i="1"/>
  <c r="G1330"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6" i="1"/>
  <c r="G1378"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6" i="1"/>
  <c r="A1378" i="1"/>
  <c r="A12" i="1"/>
  <c r="A13" i="1"/>
  <c r="A14" i="1"/>
  <c r="A15" i="1"/>
  <c r="A16" i="1"/>
  <c r="A17" i="1"/>
  <c r="A18" i="1"/>
  <c r="A19" i="1"/>
  <c r="A20" i="1"/>
  <c r="A21" i="1"/>
  <c r="A22" i="1"/>
  <c r="A23" i="1"/>
  <c r="A24" i="1"/>
  <c r="A25" i="1"/>
  <c r="A26" i="1"/>
  <c r="A27" i="1"/>
  <c r="A28" i="1"/>
  <c r="A29" i="1"/>
  <c r="A30" i="1"/>
  <c r="A31" i="1"/>
  <c r="A32" i="1"/>
  <c r="A33" i="1"/>
  <c r="A34"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3" i="1"/>
  <c r="A504" i="1"/>
  <c r="A505" i="1"/>
  <c r="A506" i="1"/>
  <c r="A507" i="1"/>
  <c r="A508" i="1"/>
  <c r="A509"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1" i="1"/>
  <c r="G12" i="1"/>
  <c r="G13" i="1"/>
  <c r="G14" i="1"/>
  <c r="G15" i="1"/>
  <c r="G16" i="1"/>
  <c r="G17" i="1"/>
  <c r="G18" i="1"/>
  <c r="G19" i="1"/>
  <c r="G20" i="1"/>
  <c r="G21" i="1"/>
  <c r="G22" i="1"/>
  <c r="G23" i="1"/>
  <c r="G24" i="1"/>
  <c r="G25" i="1"/>
  <c r="G26" i="1"/>
  <c r="G27" i="1"/>
  <c r="G28" i="1"/>
  <c r="G29" i="1"/>
  <c r="G30" i="1"/>
  <c r="G31" i="1"/>
  <c r="G32" i="1"/>
  <c r="G33" i="1"/>
  <c r="G34"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3" i="1"/>
  <c r="G504" i="1"/>
  <c r="G505" i="1"/>
  <c r="G506" i="1"/>
  <c r="G507" i="1"/>
  <c r="G508" i="1"/>
  <c r="G509"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1221" i="1"/>
  <c r="G1222" i="1"/>
  <c r="G1223" i="1"/>
  <c r="G1224" i="1"/>
  <c r="G1225" i="1"/>
  <c r="G1226" i="1"/>
  <c r="G1227" i="1"/>
  <c r="G1228" i="1"/>
  <c r="G1229" i="1"/>
  <c r="G11" i="1"/>
</calcChain>
</file>

<file path=xl/sharedStrings.xml><?xml version="1.0" encoding="utf-8"?>
<sst xmlns="http://schemas.openxmlformats.org/spreadsheetml/2006/main" count="2737" uniqueCount="2704">
  <si>
    <t>STT</t>
  </si>
  <si>
    <t>MA_DV</t>
  </si>
  <si>
    <t>KHÁM BỆNH</t>
  </si>
  <si>
    <t>2010</t>
  </si>
  <si>
    <t>Khám bệnh BHNT</t>
  </si>
  <si>
    <t>2011</t>
  </si>
  <si>
    <t>Khám bệnh cấp cứu</t>
  </si>
  <si>
    <t>6216</t>
  </si>
  <si>
    <t>Khám bệnh ngoại viện-Khu vực ngoại ô bán kính &gt;20km</t>
  </si>
  <si>
    <t>6215</t>
  </si>
  <si>
    <t>Khám bệnh ngoại viện-Khu vực ngoại ô bán kính từ 10km-20km</t>
  </si>
  <si>
    <t>6214</t>
  </si>
  <si>
    <t>Khám bệnh ngoại viện-Khu vực nội ô</t>
  </si>
  <si>
    <t>3334</t>
  </si>
  <si>
    <t>2003</t>
  </si>
  <si>
    <t>Khám da liễu</t>
  </si>
  <si>
    <t>2156</t>
  </si>
  <si>
    <t>Khám da liễu_Dịch vụ</t>
  </si>
  <si>
    <t>2004</t>
  </si>
  <si>
    <t>Khám mắt</t>
  </si>
  <si>
    <t>2157</t>
  </si>
  <si>
    <t>Khám mắt_Dịch vụ</t>
  </si>
  <si>
    <t>0002</t>
  </si>
  <si>
    <t>Khám ngoại</t>
  </si>
  <si>
    <t>2152</t>
  </si>
  <si>
    <t>Khám ngoại_Dịch vụ</t>
  </si>
  <si>
    <t>2000</t>
  </si>
  <si>
    <t xml:space="preserve">Khám nhi (1-6 tuổi) </t>
  </si>
  <si>
    <t>5054</t>
  </si>
  <si>
    <t>Khám nhi (từ 7 tuổi trở lên)</t>
  </si>
  <si>
    <t>2154</t>
  </si>
  <si>
    <t>Khám nhi-Dịch vụ</t>
  </si>
  <si>
    <t>0001</t>
  </si>
  <si>
    <t>Khám nội</t>
  </si>
  <si>
    <t>5092</t>
  </si>
  <si>
    <t>5093</t>
  </si>
  <si>
    <t>2151</t>
  </si>
  <si>
    <t>Khám nội_Dịch vụ</t>
  </si>
  <si>
    <t>0003</t>
  </si>
  <si>
    <t>Khám phụ sản</t>
  </si>
  <si>
    <t>2153</t>
  </si>
  <si>
    <t>Khám phụ sản_Dịch vụ</t>
  </si>
  <si>
    <t>2002</t>
  </si>
  <si>
    <t>Khám răng hàm mặt</t>
  </si>
  <si>
    <t>2155</t>
  </si>
  <si>
    <t>Khám răng hàm mặt_Dịch vụ</t>
  </si>
  <si>
    <t>2008</t>
  </si>
  <si>
    <t>Khám Sức Khoẻ Toàn Diện</t>
  </si>
  <si>
    <t>2005</t>
  </si>
  <si>
    <t>Khám tai mũi họng</t>
  </si>
  <si>
    <t>2158</t>
  </si>
  <si>
    <t>Khám tai mũi họng_Dịch vụ</t>
  </si>
  <si>
    <t>6189</t>
  </si>
  <si>
    <t>Khám theo yêu cầu BH</t>
  </si>
  <si>
    <t>0145</t>
  </si>
  <si>
    <t>Máu lắng (bằng phương pháp thủ công)</t>
  </si>
  <si>
    <t>0149</t>
  </si>
  <si>
    <t>Tổng phân tích tế bào máu ngoại vi (bằng máy đếm laser)</t>
  </si>
  <si>
    <t>2354</t>
  </si>
  <si>
    <t>DNA huyết thống</t>
  </si>
  <si>
    <t>2410</t>
  </si>
  <si>
    <t>Nghiệm pháp Coombs trực tiếp (Kỹ thuật ống nghiệm)</t>
  </si>
  <si>
    <t>2411</t>
  </si>
  <si>
    <t>Nghiệm pháp Coombs gián tiếp (Kỹ thuật ống nghiệm)</t>
  </si>
  <si>
    <t>2415</t>
  </si>
  <si>
    <t>Định lượng β2 microglobulin [Máu]</t>
  </si>
  <si>
    <t>0130</t>
  </si>
  <si>
    <t>Double test - Tầm soát hội chứng Down (3 tháng đầu)</t>
  </si>
  <si>
    <t>0131</t>
  </si>
  <si>
    <t>Triple test - Tầm soát hội chứng Down (3 tháng giữa)</t>
  </si>
  <si>
    <t>0144</t>
  </si>
  <si>
    <t>Điện di huyết sắc tố</t>
  </si>
  <si>
    <t>0146</t>
  </si>
  <si>
    <t>Thể tích khối hồng cầu (hematocrit) bằng máy ly tâm</t>
  </si>
  <si>
    <t>0148</t>
  </si>
  <si>
    <t>Tìm ký sinh trùng sốt rét trong máu (bằng phương pháp thủ công)</t>
  </si>
  <si>
    <t>0152</t>
  </si>
  <si>
    <t>Phết máu ngoại biên</t>
  </si>
  <si>
    <t>0272</t>
  </si>
  <si>
    <t>Xét nghiệm hoà hợp (Cross-Match) trong phát máu</t>
  </si>
  <si>
    <t>0273</t>
  </si>
  <si>
    <t>Xét nghiệm xác định đột biến Thalassemia (phát hiện đồng thời 21 đột biến α-Thalassemia hoặc 22 đột biến  β-Thalasemia)</t>
  </si>
  <si>
    <t>0275</t>
  </si>
  <si>
    <t>Tầm soát sơ sinh G6PD</t>
  </si>
  <si>
    <t>2244</t>
  </si>
  <si>
    <t>Đo các chất khí trong máu</t>
  </si>
  <si>
    <t>2249</t>
  </si>
  <si>
    <t>Định lượng nhanh D-Dimer trong máu toàn phần tại chỗ bằng máy cầm tay</t>
  </si>
  <si>
    <t>3337</t>
  </si>
  <si>
    <t>Định nhóm máu tại giường bệnh trước truyền máu</t>
  </si>
  <si>
    <t>0135</t>
  </si>
  <si>
    <t>Sàng lọc thai nhi Trisure</t>
  </si>
  <si>
    <t>2861</t>
  </si>
  <si>
    <t>Gene Mẹ &amp; Bé (Gói Couple - Vợ &amp; Chồng)</t>
  </si>
  <si>
    <t>2862</t>
  </si>
  <si>
    <t>Gene Mẹ &amp; Bé (Gói Single - Vợ hoặc Chồng)</t>
  </si>
  <si>
    <t>3000</t>
  </si>
  <si>
    <t>CNV sure</t>
  </si>
  <si>
    <t>3001</t>
  </si>
  <si>
    <t>G4500</t>
  </si>
  <si>
    <t>3002</t>
  </si>
  <si>
    <t>G4500 Family (03 DỊCH VỤ XÉT NGHIỆM G4500: ba-mẹ-con)</t>
  </si>
  <si>
    <t>3003</t>
  </si>
  <si>
    <t>Diagsure</t>
  </si>
  <si>
    <t>3004</t>
  </si>
  <si>
    <t>OncoGS</t>
  </si>
  <si>
    <t>0025</t>
  </si>
  <si>
    <t>Xét nghiệm hồng cầu lưới (bằng phương pháp thủ công)</t>
  </si>
  <si>
    <t>5030</t>
  </si>
  <si>
    <t>Anti beta2 glycoprotein IgG(Beta 2GPI IgG)</t>
  </si>
  <si>
    <t>5031</t>
  </si>
  <si>
    <t>Anti beta2 glycoprotein IgM(Beta 2GPI IgM)</t>
  </si>
  <si>
    <t>5032</t>
  </si>
  <si>
    <t>Anti Cardiolipin IgG</t>
  </si>
  <si>
    <t>5033</t>
  </si>
  <si>
    <t>Anti Cardiolipin IgM</t>
  </si>
  <si>
    <t>5034</t>
  </si>
  <si>
    <t>Lupus Anticoagulant Screen</t>
  </si>
  <si>
    <t>5035</t>
  </si>
  <si>
    <t>M2BPGi</t>
  </si>
  <si>
    <t>5036</t>
  </si>
  <si>
    <t>AMH</t>
  </si>
  <si>
    <t>6005</t>
  </si>
  <si>
    <t>Định nhóm máu hệ ABO, Rh(D) (Kỹ thuật Scangel/Gelcard trên máy bán tự động)</t>
  </si>
  <si>
    <t>6006</t>
  </si>
  <si>
    <t>Nghiệm pháp Coombs trực tiếp (Kỹ thuật Scangel/Gelcard trên máy bán tự động)</t>
  </si>
  <si>
    <t>6007</t>
  </si>
  <si>
    <t>Nghiệm pháp Coombs gián tiếp (Kỹ thuật Scangel/Gelcard trên máy bán tự động)</t>
  </si>
  <si>
    <t>6008</t>
  </si>
  <si>
    <t>Phản ứng hòa hợp có sử dụng kháng globulin người (Kỹ thuật Scangel/Gelcard trên máy bán tự động)</t>
  </si>
  <si>
    <t>6016</t>
  </si>
  <si>
    <t>BabySure (Gói 3 bệnh)</t>
  </si>
  <si>
    <t>6017</t>
  </si>
  <si>
    <t>BabySure (Gói 5 bệnh)</t>
  </si>
  <si>
    <t>6107</t>
  </si>
  <si>
    <t>PinkCare</t>
  </si>
  <si>
    <t>6108</t>
  </si>
  <si>
    <t>MenCare</t>
  </si>
  <si>
    <t>6109</t>
  </si>
  <si>
    <t>OncoSure</t>
  </si>
  <si>
    <t>6110</t>
  </si>
  <si>
    <t>OncoSure Plus</t>
  </si>
  <si>
    <t>6111</t>
  </si>
  <si>
    <t>Gen LDL</t>
  </si>
  <si>
    <t>6112</t>
  </si>
  <si>
    <t>G4500 (+CNV)</t>
  </si>
  <si>
    <t>6113</t>
  </si>
  <si>
    <t>G4500 family</t>
  </si>
  <si>
    <t>6043</t>
  </si>
  <si>
    <t>Sàng lọc thai nhi Trisure3</t>
  </si>
  <si>
    <t>6044</t>
  </si>
  <si>
    <t>Sàng lọc thai nhi Trisure9.5</t>
  </si>
  <si>
    <t>6091</t>
  </si>
  <si>
    <t>Định lượng yếu tố tân tạo máu (PLGF)</t>
  </si>
  <si>
    <t>2999</t>
  </si>
  <si>
    <t>OncoSure ngung</t>
  </si>
  <si>
    <t>0132</t>
  </si>
  <si>
    <t>Combo IUI trọn gói (tinh dịch đồ, lọc rữa tinh trùng và bơm tinh trùng vào buồng tử cung)</t>
  </si>
  <si>
    <t>6218</t>
  </si>
  <si>
    <t>TriSure Carrier</t>
  </si>
  <si>
    <t>6222</t>
  </si>
  <si>
    <t>triSure First</t>
  </si>
  <si>
    <t>6223</t>
  </si>
  <si>
    <t>SPOT-MAS</t>
  </si>
  <si>
    <t>2168.001</t>
  </si>
  <si>
    <t>Định lượng Glucose [Máu]</t>
  </si>
  <si>
    <t>0191</t>
  </si>
  <si>
    <t>Điện giải đồ (Na, K, Cl) [Máu]</t>
  </si>
  <si>
    <t>2165.001</t>
  </si>
  <si>
    <t>Định lượng Bilirubin gián tiếp [Máu]</t>
  </si>
  <si>
    <t>2165.002</t>
  </si>
  <si>
    <t>Định lượng Bilirubin toàn phần [Máu]</t>
  </si>
  <si>
    <t>2165.003</t>
  </si>
  <si>
    <t>Định lượng Bilirubin trực tiếp [Máu]</t>
  </si>
  <si>
    <t>2167.001</t>
  </si>
  <si>
    <t>Định lượng Cholesterol toàn phần (máu)</t>
  </si>
  <si>
    <t>2164.001</t>
  </si>
  <si>
    <t>Định lượng Creatinin (máu)</t>
  </si>
  <si>
    <t>2167.002</t>
  </si>
  <si>
    <t>Định lượng HDL-C (High density lipoprotein Cholesterol) [Máu]</t>
  </si>
  <si>
    <t>2167.003</t>
  </si>
  <si>
    <t>Định lượng LDL - C (Low density lipoprotein Cholesterol) [Máu]</t>
  </si>
  <si>
    <t>2167.004</t>
  </si>
  <si>
    <t>Định lượng Triglycerid (máu) [Máu]</t>
  </si>
  <si>
    <t>0222</t>
  </si>
  <si>
    <t>Glycemia lúc đói</t>
  </si>
  <si>
    <t>0223</t>
  </si>
  <si>
    <t>Glycemia sau ăn 2 giờ</t>
  </si>
  <si>
    <t>2404</t>
  </si>
  <si>
    <t>Định lượng Protein (dịch chọc dò)</t>
  </si>
  <si>
    <t>2405</t>
  </si>
  <si>
    <t>Định lượng Glucose (dịch chọc dò)</t>
  </si>
  <si>
    <t>2406</t>
  </si>
  <si>
    <t>Đo hoạt độ LDH (dịch chọc dò)</t>
  </si>
  <si>
    <t>0151</t>
  </si>
  <si>
    <t>Nghiệm pháp rượu (Ethanol test)</t>
  </si>
  <si>
    <t>0188</t>
  </si>
  <si>
    <t>Định lượng Glucose (niệu)</t>
  </si>
  <si>
    <t>0189</t>
  </si>
  <si>
    <t>Định lượng Protein (niệu)</t>
  </si>
  <si>
    <t>0194</t>
  </si>
  <si>
    <t>Định lượng Albumin [Máu]</t>
  </si>
  <si>
    <t>0195</t>
  </si>
  <si>
    <t>Định lượng Amylase (niệu)</t>
  </si>
  <si>
    <t>0205</t>
  </si>
  <si>
    <t>Định lượng Protein (dịch não tuỷ)</t>
  </si>
  <si>
    <t>0206</t>
  </si>
  <si>
    <t>Định lượng Protein toàn phần [Máu]</t>
  </si>
  <si>
    <t>0208</t>
  </si>
  <si>
    <t>Định lượng Sắt [Máu]</t>
  </si>
  <si>
    <t>0211</t>
  </si>
  <si>
    <t>Đo hoạt độ ALP (Alkalin Phosphatase) [Máu]</t>
  </si>
  <si>
    <t>0213</t>
  </si>
  <si>
    <t>Đo hoạt độ Amylase [Máu]</t>
  </si>
  <si>
    <t>0220</t>
  </si>
  <si>
    <t>Phản ứng Pandy [dịch]</t>
  </si>
  <si>
    <t>0221</t>
  </si>
  <si>
    <t>Phản ứng Rivalta [dịch]</t>
  </si>
  <si>
    <t>0274</t>
  </si>
  <si>
    <t>Nghiệm pháp dung nạp glucose đường uống (75g Glucose) 3 mẫu cho người bệnh thai nghén</t>
  </si>
  <si>
    <t>2353</t>
  </si>
  <si>
    <t>Định lượng Globulin [Máu]</t>
  </si>
  <si>
    <t>2169.003</t>
  </si>
  <si>
    <t>Định lượng Acid Uric [Máu]</t>
  </si>
  <si>
    <t>2170.001</t>
  </si>
  <si>
    <t>Định lượng  CRP hs (C-Reactive Protein high sesitivity) [Máu]</t>
  </si>
  <si>
    <t>2168.003</t>
  </si>
  <si>
    <t>Định lượng HbA1c [Máu]</t>
  </si>
  <si>
    <t>2169.001</t>
  </si>
  <si>
    <t>Định lượng RF (Reumatoid Factor) [Máu]</t>
  </si>
  <si>
    <t>2164.002</t>
  </si>
  <si>
    <t>Định lượng Urê máu [Máu]</t>
  </si>
  <si>
    <t>2161.003</t>
  </si>
  <si>
    <t>Đo hoạt độ CK (Creatine kinase) [Máu]</t>
  </si>
  <si>
    <t>2161.004</t>
  </si>
  <si>
    <t>Đo hoạt độ CK-MB (Isozym MB of Creatine kinase) [Máu]</t>
  </si>
  <si>
    <t>2169.002</t>
  </si>
  <si>
    <t>ASLO ( Định Lượng )</t>
  </si>
  <si>
    <t>2166.001</t>
  </si>
  <si>
    <t>Đo hoạt độ ALT (GPT) [Máu]</t>
  </si>
  <si>
    <t>2166.002</t>
  </si>
  <si>
    <t>Đo hoạt độ AST (GOT) [Máu]</t>
  </si>
  <si>
    <t>2166.003</t>
  </si>
  <si>
    <t>Đo hoạt độ GGT (Gama GlutamylTransferase) [Máu]</t>
  </si>
  <si>
    <t>2161.005</t>
  </si>
  <si>
    <t>Đo hoạt độ LDH (Lactat dehydrogenase) [Máu]</t>
  </si>
  <si>
    <t>2168.002</t>
  </si>
  <si>
    <t>Định lượng MAU (Micro Albumin Arine) [niệu]</t>
  </si>
  <si>
    <t>6248</t>
  </si>
  <si>
    <t>Đường máu mao mạch</t>
  </si>
  <si>
    <t>6250</t>
  </si>
  <si>
    <t>Xét nghiệm các yếu tố vi lượng (Zn, Fe, Ca, Mg, Cd, Pd, Cu)</t>
  </si>
  <si>
    <t>6332</t>
  </si>
  <si>
    <t>Xét nghiệm Khí máu [Máu]</t>
  </si>
  <si>
    <t>6192</t>
  </si>
  <si>
    <t>Kẽm (ZINC)/ Máu</t>
  </si>
  <si>
    <t>6106</t>
  </si>
  <si>
    <t>Định lượng Creatinin [niệu]</t>
  </si>
  <si>
    <t>6045</t>
  </si>
  <si>
    <t>Xét nghiệm đường máu mao mạch tại giường (một lần)</t>
  </si>
  <si>
    <t>5090</t>
  </si>
  <si>
    <t>Định lượng Lactat (Acid Lactic)</t>
  </si>
  <si>
    <t>5096</t>
  </si>
  <si>
    <t>Ceruloplasmine (đồng kết hợp protein)</t>
  </si>
  <si>
    <t>0033</t>
  </si>
  <si>
    <t>0022</t>
  </si>
  <si>
    <t>Định lượng Phospho (máu)</t>
  </si>
  <si>
    <t>2860</t>
  </si>
  <si>
    <t>Định lượng CRP</t>
  </si>
  <si>
    <t>2388</t>
  </si>
  <si>
    <t>Vi khuẩn nhuộm soi</t>
  </si>
  <si>
    <t>2389</t>
  </si>
  <si>
    <t>Vi khuẩn nuôi cấy và định danh phương pháp thông thường</t>
  </si>
  <si>
    <t>AFB trực tiếp nhuộm Ziehl-Neelsen</t>
  </si>
  <si>
    <t>2397</t>
  </si>
  <si>
    <t>Vi khuẩn kháng thuốc định tính</t>
  </si>
  <si>
    <t>0134</t>
  </si>
  <si>
    <t>Tinh dịch đồ</t>
  </si>
  <si>
    <t>Trichomonas vaginalis soi tươi</t>
  </si>
  <si>
    <t>Vi nấm soi tươi</t>
  </si>
  <si>
    <t>0241</t>
  </si>
  <si>
    <t>Neisseria gonorrhoeae nhuộm soi</t>
  </si>
  <si>
    <t>0260</t>
  </si>
  <si>
    <t>IDR (Thử phản ứng lao tố)</t>
  </si>
  <si>
    <t>0264</t>
  </si>
  <si>
    <t>PAPP-A</t>
  </si>
  <si>
    <t>Test hơi thở tìm vi khuẩn HP bằng C13, C14</t>
  </si>
  <si>
    <t>0252</t>
  </si>
  <si>
    <t>Định lượng IgE đặc hiệu với dị nguyên hô hấp (Đối với 1 dị nguyên)</t>
  </si>
  <si>
    <t>0254</t>
  </si>
  <si>
    <t>Định lượng IgE đặc hiệu với dị nguyên thức ăn (Đối với 1 dị nguyên)</t>
  </si>
  <si>
    <t>2795</t>
  </si>
  <si>
    <t>Vi khuẩn kháng thuốc hệ thống tự động</t>
  </si>
  <si>
    <t>2794</t>
  </si>
  <si>
    <t>Vi khuẩn nuôi cấy và định danh hệ thống tự động</t>
  </si>
  <si>
    <t>2856</t>
  </si>
  <si>
    <t>EV71 IgM/IgG test nhanh</t>
  </si>
  <si>
    <t>Demodex soi tươi</t>
  </si>
  <si>
    <t>6003</t>
  </si>
  <si>
    <t>Nuôi cấy tìm vi khuẩn kỵ khí/ vi hiếu khí</t>
  </si>
  <si>
    <t>6212</t>
  </si>
  <si>
    <t>Lọc rữa tinh trùng</t>
  </si>
  <si>
    <t>6258</t>
  </si>
  <si>
    <t>6259</t>
  </si>
  <si>
    <t>Pthirus pubis (Rận mu) soi tươi</t>
  </si>
  <si>
    <t>6260</t>
  </si>
  <si>
    <t>Sarcoptes scabiei hominis (Ghẻ) soi tươi</t>
  </si>
  <si>
    <t>6252</t>
  </si>
  <si>
    <t>6253</t>
  </si>
  <si>
    <t>6254</t>
  </si>
  <si>
    <t>6255</t>
  </si>
  <si>
    <t>Strongyloides stercoralis (Giun lươn) ấu trùng soi tươi</t>
  </si>
  <si>
    <t>6302</t>
  </si>
  <si>
    <t>6304</t>
  </si>
  <si>
    <t>Vi khuẩn nuôi cấy và định danh hệ thống tự động [máu]</t>
  </si>
  <si>
    <t>6305</t>
  </si>
  <si>
    <t>Vi khuẩn nuôi cấy và định danh hệ thống tự động [dịch]</t>
  </si>
  <si>
    <t>6306</t>
  </si>
  <si>
    <t>Vi khuẩn nuôi cấy và định danh hệ thống tự động [mủ]</t>
  </si>
  <si>
    <t>6307</t>
  </si>
  <si>
    <t>Vi khuẩn nuôi cấy và định danh hệ thống tự động [phân]</t>
  </si>
  <si>
    <t>6308</t>
  </si>
  <si>
    <t>Vi khuẩn nuôi cấy và định danh hệ thống tự động [tuỷ]</t>
  </si>
  <si>
    <t>6309</t>
  </si>
  <si>
    <t>Vi khuẩn nuôi cấy và định danh hệ thống tự động [đờm]</t>
  </si>
  <si>
    <t>6310</t>
  </si>
  <si>
    <t>Vi khuẩn nuôi cấy và định danh hệ thống tự động [nước tiểu]</t>
  </si>
  <si>
    <t>6311</t>
  </si>
  <si>
    <t>Vi khuẩn nuôi cấy và định danh hệ thống tự động [chất ngoáy họng]</t>
  </si>
  <si>
    <t>6312</t>
  </si>
  <si>
    <t>Vi khuẩn nuôi cấy và định danh hệ thống tự động [dịch niệu đạo, âm đạo]</t>
  </si>
  <si>
    <t>0246</t>
  </si>
  <si>
    <t>Mycobacterium tuberculosis Real-time PCR</t>
  </si>
  <si>
    <t>0279</t>
  </si>
  <si>
    <t>HCV đo tải lượng Real-time PCR</t>
  </si>
  <si>
    <t>0280</t>
  </si>
  <si>
    <t>HCV genotype Real-time PCR</t>
  </si>
  <si>
    <t>0281</t>
  </si>
  <si>
    <t>HPV định Type (24 Type, High Risk, Low Risk)</t>
  </si>
  <si>
    <t>0282</t>
  </si>
  <si>
    <t>Xác định DNA trong viêm gan B/HBV - Kháng Lamivudine3</t>
  </si>
  <si>
    <t>0283</t>
  </si>
  <si>
    <t>Xác định DNA trong viêm gan B/HBV định Genotype</t>
  </si>
  <si>
    <t>6330</t>
  </si>
  <si>
    <t>HBV đo tải lượng Real-time PCR</t>
  </si>
  <si>
    <t>6331</t>
  </si>
  <si>
    <t>0278</t>
  </si>
  <si>
    <t>6001</t>
  </si>
  <si>
    <t>GBS (Group B Streptococcus) PCR</t>
  </si>
  <si>
    <t>6002</t>
  </si>
  <si>
    <t>Xét nghiệm PFA (Platelet Funtion Analyzer) bằng P2Y trên máy tự động (Tên khác: PFA bằng P2Y)</t>
  </si>
  <si>
    <t>Tổng phân tích nước tiểu (Bằng máy tự động)</t>
  </si>
  <si>
    <t>2408</t>
  </si>
  <si>
    <t>Xét nghiệm tế bào trong nước tiểu (bằng máy tự động)</t>
  </si>
  <si>
    <t>0248</t>
  </si>
  <si>
    <t>Test định tính HCG Nước Tiểu</t>
  </si>
  <si>
    <t>0249</t>
  </si>
  <si>
    <t>Test định tính HEROIN trong nước tiểu</t>
  </si>
  <si>
    <t>0250</t>
  </si>
  <si>
    <t>TEST định tính LH</t>
  </si>
  <si>
    <t>0251</t>
  </si>
  <si>
    <t>Test xét nghiệm định tính nước tiểu 4 trong 1 (Que thử multi 4 drug fastep)</t>
  </si>
  <si>
    <t>6262</t>
  </si>
  <si>
    <t>0376</t>
  </si>
  <si>
    <t>Chọc hút kim nhỏ các hạch</t>
  </si>
  <si>
    <t>0421</t>
  </si>
  <si>
    <t>Chọc hút kim nhỏ các khối sưng, khối u dưới da</t>
  </si>
  <si>
    <t>0422</t>
  </si>
  <si>
    <t>Sinh thiết cắt lạnh chẩn đoán ung bướu</t>
  </si>
  <si>
    <t>0423</t>
  </si>
  <si>
    <t>Chọc hút kim nhỏ mô mềm</t>
  </si>
  <si>
    <t>0424</t>
  </si>
  <si>
    <t>Sinh thiết cổ tử cung, âm hộ, âm đạo</t>
  </si>
  <si>
    <t>0425</t>
  </si>
  <si>
    <t>Sinh thiết tuyến giáp dưới hướng dẫn siêu âm</t>
  </si>
  <si>
    <t>0426</t>
  </si>
  <si>
    <t>Sinh thiết hạch (hoặc u) dưới hướng dẫn siêu âm</t>
  </si>
  <si>
    <t>0428</t>
  </si>
  <si>
    <t>Sinh thiết màng phổi mù</t>
  </si>
  <si>
    <t>0431</t>
  </si>
  <si>
    <t>Sinh thiết gan dưới hướng dẫn siêu âm</t>
  </si>
  <si>
    <t>0434</t>
  </si>
  <si>
    <t>Sinh thiết vú dưới hướng dẫn siêu âm</t>
  </si>
  <si>
    <t>0561</t>
  </si>
  <si>
    <t>Chọc hút kim nhỏ tuyến giáp</t>
  </si>
  <si>
    <t>0577</t>
  </si>
  <si>
    <t>Chọc hút kim nhỏ tuyến nước bọt</t>
  </si>
  <si>
    <t>3344</t>
  </si>
  <si>
    <t>Sinh thiết hốc mũi</t>
  </si>
  <si>
    <t>3345</t>
  </si>
  <si>
    <t>Sinh thiết cắt tử cung toàn phần hoặc cắt u buồng trứng</t>
  </si>
  <si>
    <t>2173.004</t>
  </si>
  <si>
    <t>Thời gian thromboplastin một phần hoạt hoá (APTT: Activated Partial Thromboplastin Time), (Tên khác: TCK) bằng máy tự động</t>
  </si>
  <si>
    <t>2173.005</t>
  </si>
  <si>
    <t>Định lượng Fibrinogen (Tên khác: Định lượng yếu tố I), phương pháp Clauss- phương pháp trực tiếp, bằng máy tự động</t>
  </si>
  <si>
    <t>2173.001</t>
  </si>
  <si>
    <t>Thời gian máu chảy phương pháp Duke</t>
  </si>
  <si>
    <t>2173.002</t>
  </si>
  <si>
    <t>Thời gian máu đông</t>
  </si>
  <si>
    <t>2250</t>
  </si>
  <si>
    <t>Định lượng D- Dimer</t>
  </si>
  <si>
    <t>2173.003</t>
  </si>
  <si>
    <t>Thời gian prothrombin (PT: Prothrombin Time) , (Các tên khác: TQ, tỷ lệ Prothrombin bằng máy tự động)</t>
  </si>
  <si>
    <t>2342.002</t>
  </si>
  <si>
    <t>Định nhóm máu hệ ABO (Kỹ thuật phiến đá)</t>
  </si>
  <si>
    <t>2342.001</t>
  </si>
  <si>
    <t>Định nhóm máu hệ Rh(D) (Kỹ thuật phiến đá)</t>
  </si>
  <si>
    <t>2176.005</t>
  </si>
  <si>
    <t>Dengue virus IgM/IgG test nhanh</t>
  </si>
  <si>
    <t>2449</t>
  </si>
  <si>
    <t>Định lượng Insulin [Máu]</t>
  </si>
  <si>
    <t>0174</t>
  </si>
  <si>
    <t>Định lượng IgE (Immunoglobuline E) [Máu]</t>
  </si>
  <si>
    <t>0262</t>
  </si>
  <si>
    <t>Mumps IgG (Quai Bị)</t>
  </si>
  <si>
    <t>0169</t>
  </si>
  <si>
    <t>Định lượng Ferritin [Máu]</t>
  </si>
  <si>
    <t>2344</t>
  </si>
  <si>
    <t>Định lượng Pro-calcitonin [Máu]</t>
  </si>
  <si>
    <t>0224</t>
  </si>
  <si>
    <t>Chlamydia Ab miễn dịch bán tự động</t>
  </si>
  <si>
    <t>0253</t>
  </si>
  <si>
    <t>Entamoeba histolytica (Amip) Ab miễn dịch bán tự động</t>
  </si>
  <si>
    <t>0263</t>
  </si>
  <si>
    <t>Mumps IgM (Quai Bị)</t>
  </si>
  <si>
    <t>0270</t>
  </si>
  <si>
    <t>TPHA - Giang mai (Syphylis)</t>
  </si>
  <si>
    <t>0271</t>
  </si>
  <si>
    <t>VDRL - Giang mai (Syphylis)</t>
  </si>
  <si>
    <t>0276</t>
  </si>
  <si>
    <t>Widal Test</t>
  </si>
  <si>
    <t>0983</t>
  </si>
  <si>
    <t>Test nhanh tìm hồng cầu ẩn trong phân</t>
  </si>
  <si>
    <t>2175.009</t>
  </si>
  <si>
    <t>Helicobacter pylori Ab test nhanh</t>
  </si>
  <si>
    <t>2176.007</t>
  </si>
  <si>
    <t>Kỹ thuật sắc kí miễn dịch chuẩn đoán sốt xuất huyết nhanh (Test Sốt xuất huyết IgM/IgG)</t>
  </si>
  <si>
    <t>2171.011</t>
  </si>
  <si>
    <t>Định lượng bhCG (Beta human Chorionic Gonadotropins) [Máu]</t>
  </si>
  <si>
    <t>2162.010</t>
  </si>
  <si>
    <t>Định lượng CA 15 - 3 (Cancer Antigen 15- 3) [Máu]</t>
  </si>
  <si>
    <t>2162.011</t>
  </si>
  <si>
    <t>Định lượng CA 19 - 9 (Carbohydrate Antigen 19-9) [Máu]</t>
  </si>
  <si>
    <t>2162.012</t>
  </si>
  <si>
    <t>Định lượng CA 72 - 4 (Cancer Antigen 72- 4) [Máu]</t>
  </si>
  <si>
    <t>2162.013</t>
  </si>
  <si>
    <t>Định lượng CA¹²⁵ (cancer antigen 125) [Máu]</t>
  </si>
  <si>
    <t>2162.014</t>
  </si>
  <si>
    <t>Định lượng CEA (Carcino Embryonic Antigen) [Máu]</t>
  </si>
  <si>
    <t>2171.012</t>
  </si>
  <si>
    <t>Định lượng Cortisol (máu)</t>
  </si>
  <si>
    <t>2162.015</t>
  </si>
  <si>
    <t>Định lượng Cyfra 21- 1 [Máu]</t>
  </si>
  <si>
    <t>2172.010</t>
  </si>
  <si>
    <t>Định lượng FT3 (Free Triiodothyronine) [Máu]</t>
  </si>
  <si>
    <t>2172.011</t>
  </si>
  <si>
    <t>Định lượng FT4 (Free Thyroxine) [Máu]</t>
  </si>
  <si>
    <t>2171.017</t>
  </si>
  <si>
    <t>Định lượng Prolactin [Máu]</t>
  </si>
  <si>
    <t>2162.016</t>
  </si>
  <si>
    <t>Định lượng PSA toàn phần (Total prostate-Specific Antigen) [Máu]</t>
  </si>
  <si>
    <t>2343.001</t>
  </si>
  <si>
    <t>Định lượng Troponin I [Máu]</t>
  </si>
  <si>
    <t>2343.002</t>
  </si>
  <si>
    <t>Định lượng Troponin T [Máu]</t>
  </si>
  <si>
    <t>2174.010</t>
  </si>
  <si>
    <t>Taenia/ Cysticercosis IgG (Sán dãi heo) miễn dịch bán tự động</t>
  </si>
  <si>
    <t>2174.013</t>
  </si>
  <si>
    <t>Echinococcus granulosus (Sán dây chó) Ab miễn dịch bán tự động</t>
  </si>
  <si>
    <t>2174.011</t>
  </si>
  <si>
    <t>Fasciola (Sán lá gan lớn) Ab miễn dịch bán tự động</t>
  </si>
  <si>
    <t>2174.012</t>
  </si>
  <si>
    <t>Gnathostoma (Giun đầu gai) Ab miễn dịch bán tự động</t>
  </si>
  <si>
    <t>2175.005</t>
  </si>
  <si>
    <t>Helicobacter pylori Ag test nhanh (trong phân)</t>
  </si>
  <si>
    <t>2177.011</t>
  </si>
  <si>
    <t>HSV 1+2 IgG miễn dịch bán tự động</t>
  </si>
  <si>
    <t>2177.012</t>
  </si>
  <si>
    <t>HSV 1+2 IgM miễn dịch bán tự động</t>
  </si>
  <si>
    <t>2177.013</t>
  </si>
  <si>
    <t>Rubella virus IgG miễn dịch tự động</t>
  </si>
  <si>
    <t>2177.014</t>
  </si>
  <si>
    <t>Rubella virus IgM miễn dịch tự động</t>
  </si>
  <si>
    <t>2174.014</t>
  </si>
  <si>
    <t>Sán Dãi Mèo</t>
  </si>
  <si>
    <t>2174.015</t>
  </si>
  <si>
    <t>Strongyloids-IgG(giun lươn)</t>
  </si>
  <si>
    <t>2174.016</t>
  </si>
  <si>
    <t>Toxocara (Giun đũa chó, mèo) Ab miễn dịch bán tự động</t>
  </si>
  <si>
    <t>2176.006</t>
  </si>
  <si>
    <t>Dengue virus NS1Ag/IgM-IgG test nhanh</t>
  </si>
  <si>
    <t>2162.009</t>
  </si>
  <si>
    <t>Định lượng AFP (Alpha Fetoproteine) [Máu]</t>
  </si>
  <si>
    <t>2172.008</t>
  </si>
  <si>
    <t>Định lượng Anti - TPO (Anti-  thyroid Peroxidase antibodies) [Máu]</t>
  </si>
  <si>
    <t>2172.009</t>
  </si>
  <si>
    <t>Định lượng Anti-Tg (Antibody- Thyroglobulin) [Máu]</t>
  </si>
  <si>
    <t>2171.013</t>
  </si>
  <si>
    <t>Định lượng Estradiol [Máu]</t>
  </si>
  <si>
    <t>2171.014</t>
  </si>
  <si>
    <t>Định lượng FSH (Follicular Stimulating Hormone) [Máu]</t>
  </si>
  <si>
    <t>2162.017</t>
  </si>
  <si>
    <t>Định lượng HE4 [Máu]</t>
  </si>
  <si>
    <t>2171.015</t>
  </si>
  <si>
    <t>Định lượng LH (Luteinizing Hormone) [Máu]</t>
  </si>
  <si>
    <t>2171.016</t>
  </si>
  <si>
    <t>Định lượng Progesteron [Máu]</t>
  </si>
  <si>
    <t>2171.018</t>
  </si>
  <si>
    <t>Định lượng Testosterol [Máu]</t>
  </si>
  <si>
    <t>2172.014</t>
  </si>
  <si>
    <t>Định lượng TSH (Thyroid Stimulating hormone) [Máu]</t>
  </si>
  <si>
    <t>2175.007</t>
  </si>
  <si>
    <t>Helicobacter pylori Ag test nhanh</t>
  </si>
  <si>
    <t>2177.015</t>
  </si>
  <si>
    <t>Toxoplasma IgG miễn dịch tự động</t>
  </si>
  <si>
    <t>2177.016</t>
  </si>
  <si>
    <t>Toxoplasma IgM miễn dịch tự động</t>
  </si>
  <si>
    <t>2163.011</t>
  </si>
  <si>
    <t>Định lượng HBsAg (HBsAg Quantitative) (CMIA/ECLIA) [Máu]</t>
  </si>
  <si>
    <t>2163.012</t>
  </si>
  <si>
    <t>HAV IgM miễn dịch tự động</t>
  </si>
  <si>
    <t>2163.014</t>
  </si>
  <si>
    <t>HBc total miễn dịch tự động</t>
  </si>
  <si>
    <t>2163.015</t>
  </si>
  <si>
    <t>HBeAb miễn dịch tự động</t>
  </si>
  <si>
    <t>2163.016</t>
  </si>
  <si>
    <t>HBeAg miễn dịch tự động</t>
  </si>
  <si>
    <t>2163.017</t>
  </si>
  <si>
    <t>HBsAb định lượng</t>
  </si>
  <si>
    <t>2163.018</t>
  </si>
  <si>
    <t>HBsAg miễn dịch tự động</t>
  </si>
  <si>
    <t>2163.019</t>
  </si>
  <si>
    <t>HCV Ab miễn dịch tự động</t>
  </si>
  <si>
    <t>2163.020</t>
  </si>
  <si>
    <t>HEV IgM miễn dịch tự động</t>
  </si>
  <si>
    <t>2775</t>
  </si>
  <si>
    <t>Định lượng Anti CCP</t>
  </si>
  <si>
    <t>6019</t>
  </si>
  <si>
    <t>Quantiferon (IGRA)</t>
  </si>
  <si>
    <t>5037</t>
  </si>
  <si>
    <t>Kháng thể kháng nhân ANA Test ( Anti Nuclear Ab)</t>
  </si>
  <si>
    <t>2700</t>
  </si>
  <si>
    <t>Định lượng proBNP (NT-proBNP) [Máu]</t>
  </si>
  <si>
    <t>5086</t>
  </si>
  <si>
    <t>Treponema pallidum RPR định tính &amp; định lượng</t>
  </si>
  <si>
    <t>5087</t>
  </si>
  <si>
    <t>Treponema pallidum TPHA định tính &amp; định lượng</t>
  </si>
  <si>
    <t>5088</t>
  </si>
  <si>
    <t>Định lượng Calcitonin</t>
  </si>
  <si>
    <t>5089</t>
  </si>
  <si>
    <t>Định lượng TG (Thyroglobulin)</t>
  </si>
  <si>
    <t>6004</t>
  </si>
  <si>
    <t>Định lượng PSA tự do (Free prostate-Specific Antigen)</t>
  </si>
  <si>
    <t>6213</t>
  </si>
  <si>
    <t>Định lượng Vitamin B12</t>
  </si>
  <si>
    <t>2177.009</t>
  </si>
  <si>
    <t>CMV IgG miễn dịch tự động</t>
  </si>
  <si>
    <t>2177.010</t>
  </si>
  <si>
    <t>CMV IgM miễn dịch tự động</t>
  </si>
  <si>
    <t>2740</t>
  </si>
  <si>
    <t>Định Lượng Folate</t>
  </si>
  <si>
    <t>6256</t>
  </si>
  <si>
    <t>6257</t>
  </si>
  <si>
    <t>HIV/ELECSYS</t>
  </si>
  <si>
    <t>3338</t>
  </si>
  <si>
    <t>2430</t>
  </si>
  <si>
    <t>Chụp Xquang Blondeau [Blondeau + Hirtz số hóa 2 phim]</t>
  </si>
  <si>
    <t>0198</t>
  </si>
  <si>
    <t>Chụp Xquang đường mật qua Kehr</t>
  </si>
  <si>
    <t>0343</t>
  </si>
  <si>
    <t>Chụp Xquang răng cận chóp (Periapical)</t>
  </si>
  <si>
    <t>0305</t>
  </si>
  <si>
    <t>Chụp Xquang xương đòn thẳng hoặc chếch</t>
  </si>
  <si>
    <t>0347</t>
  </si>
  <si>
    <t>XQ Số Hóa - Chụp Vogd</t>
  </si>
  <si>
    <t>0284</t>
  </si>
  <si>
    <t>Chụp Xquang mặt thẳng nghiêng</t>
  </si>
  <si>
    <t>0286</t>
  </si>
  <si>
    <t>Chụp Xquang sọ tiếp tuyến</t>
  </si>
  <si>
    <t>0287</t>
  </si>
  <si>
    <t>Chụp Xquang hốc mắt thẳng nghiêng</t>
  </si>
  <si>
    <t>0290</t>
  </si>
  <si>
    <t>Chụp Xquang hàm chếch một bên</t>
  </si>
  <si>
    <t>0291</t>
  </si>
  <si>
    <t>Chụp Xquang xương chính mũi nghiêng hoặc tiếp tuyến</t>
  </si>
  <si>
    <t>0292</t>
  </si>
  <si>
    <t>Chụp Xquang hố yên thẳng hoặc nghiêng</t>
  </si>
  <si>
    <t>0293</t>
  </si>
  <si>
    <t>Chụp Xquang Schuller</t>
  </si>
  <si>
    <t>0294</t>
  </si>
  <si>
    <t>Chụp Xquang khớp thái dương hàm</t>
  </si>
  <si>
    <t>0295</t>
  </si>
  <si>
    <t>Chụp Xquang phim cắn (Occlusal)</t>
  </si>
  <si>
    <t>0296</t>
  </si>
  <si>
    <t>Chụp Xquang cột sống cổ thẳng nghiêng</t>
  </si>
  <si>
    <t>0297</t>
  </si>
  <si>
    <t>Chụp Xquang cột sống cổ chếch hai bên</t>
  </si>
  <si>
    <t>0298</t>
  </si>
  <si>
    <t>Chụp Xquang cột sống cổ C1-C2</t>
  </si>
  <si>
    <t>0299</t>
  </si>
  <si>
    <t>Chụp Xquang cột sống ngực thẳng nghiêng hoặc chếch</t>
  </si>
  <si>
    <t>0300</t>
  </si>
  <si>
    <t>Chụp Xquang cột sống thắt lưng thẳng nghiêng</t>
  </si>
  <si>
    <t>0301</t>
  </si>
  <si>
    <t>Chụp Xquang cột sống thắt lưng L5-S1 thẳng nghiêng</t>
  </si>
  <si>
    <t>0302</t>
  </si>
  <si>
    <t>Chụp Xquang cột sống cùng cụt thẳng nghiêng</t>
  </si>
  <si>
    <t>0303</t>
  </si>
  <si>
    <t>Chụp Xquang khớp cùng chậu thẳng chếch hai bên</t>
  </si>
  <si>
    <t>0304</t>
  </si>
  <si>
    <t>Chụp Xquang khung chậu thẳng</t>
  </si>
  <si>
    <t>0306</t>
  </si>
  <si>
    <t>Chụp Xquang khớp vai thẳng</t>
  </si>
  <si>
    <t>0307</t>
  </si>
  <si>
    <t>Chụp Xquang khớp vai nghiêng hoặc chếch</t>
  </si>
  <si>
    <t>0308</t>
  </si>
  <si>
    <t>Chụp Xquang xương bả vai thẳng nghiêng</t>
  </si>
  <si>
    <t>0309</t>
  </si>
  <si>
    <t>Chụp Xquang xương cánh tay thẳng nghiêng</t>
  </si>
  <si>
    <t>0310</t>
  </si>
  <si>
    <t>Chụp Xquang khớp khuỷu thẳng, nghiêng hoặc chếch</t>
  </si>
  <si>
    <t>0311</t>
  </si>
  <si>
    <t>Chụp Xquang xương cẳng tay thẳng nghiêng</t>
  </si>
  <si>
    <t>0312</t>
  </si>
  <si>
    <t>Chụp Xquang xương cổ tay thẳng, nghiêng hoặc chếch</t>
  </si>
  <si>
    <t>0313</t>
  </si>
  <si>
    <t>Chụp Xquang xương bàn ngón tay thẳng, nghiêng hoặc chếch</t>
  </si>
  <si>
    <t>0314</t>
  </si>
  <si>
    <t>Chụp Xquang khớp háng thẳng hai bên</t>
  </si>
  <si>
    <t>0315</t>
  </si>
  <si>
    <t>Chụp Xquang khớp háng nghiêng</t>
  </si>
  <si>
    <t>0316</t>
  </si>
  <si>
    <t>Chụp Xquang xương đùi thẳng nghiêng</t>
  </si>
  <si>
    <t>0317</t>
  </si>
  <si>
    <t>Chụp Xquang khớp gối thẳng, nghiêng hoặc chếch</t>
  </si>
  <si>
    <t>0318</t>
  </si>
  <si>
    <t>Chụp Xquang xương bánh chè và khớp đùi bánh chè</t>
  </si>
  <si>
    <t>0319</t>
  </si>
  <si>
    <t>Chụp Xquang xương cẳng chân thẳng nghiêng</t>
  </si>
  <si>
    <t>0320</t>
  </si>
  <si>
    <t>Chụp Xquang xương cổ chân thẳng, nghiêng hoặc chếch</t>
  </si>
  <si>
    <t>0321</t>
  </si>
  <si>
    <t>Chụp Xquang xương bàn, ngón chân thẳng, nghiêng hoặc chếch</t>
  </si>
  <si>
    <t>0322</t>
  </si>
  <si>
    <t>Chụp Xquang xương gót thẳng nghiêng</t>
  </si>
  <si>
    <t>0323</t>
  </si>
  <si>
    <t>Chụp Xquang ngực thẳng</t>
  </si>
  <si>
    <t>0324</t>
  </si>
  <si>
    <t>Chụp Xquang ngực nghiêng hoặc chếch mỗi bên</t>
  </si>
  <si>
    <t>0325</t>
  </si>
  <si>
    <t>Chụp Xquang xương ức thẳng, nghiêng</t>
  </si>
  <si>
    <t>0326</t>
  </si>
  <si>
    <t>Chụp Xquang khớp ức đòn thẳng chếch</t>
  </si>
  <si>
    <t>0327</t>
  </si>
  <si>
    <t>Chụp Xquang đỉnh phổi ưỡn</t>
  </si>
  <si>
    <t>0328</t>
  </si>
  <si>
    <t>Chụp Xquang thực quản cổ nghiêng</t>
  </si>
  <si>
    <t>0330</t>
  </si>
  <si>
    <t>Chụp Xquang tuyến vú</t>
  </si>
  <si>
    <t>0331</t>
  </si>
  <si>
    <t>Chụp Xquang tại giường</t>
  </si>
  <si>
    <t>0332</t>
  </si>
  <si>
    <t>Chụp Xquang phim đo sọ thẳng, nghiêng (Cephalometric)</t>
  </si>
  <si>
    <t>0333</t>
  </si>
  <si>
    <t>Chụp Xquang thực quản dạ dày</t>
  </si>
  <si>
    <t>0334</t>
  </si>
  <si>
    <t>Chụp Xquang đại tràng</t>
  </si>
  <si>
    <t>0335</t>
  </si>
  <si>
    <t>Chụp Xquang đường dò</t>
  </si>
  <si>
    <t>0336</t>
  </si>
  <si>
    <t>Chụp Xquang tuyến nước bọt</t>
  </si>
  <si>
    <t>0337</t>
  </si>
  <si>
    <t>Chụp Xquang tử cung vòi trứng</t>
  </si>
  <si>
    <t>0338</t>
  </si>
  <si>
    <t>Chụp Xquang niệu đồ tĩnh mạch (UIV)</t>
  </si>
  <si>
    <t>0339</t>
  </si>
  <si>
    <t>Chụp Xquang niệu quản-bể thận ngược dòng</t>
  </si>
  <si>
    <t>0341</t>
  </si>
  <si>
    <t>XQ Số Hóa - Các xương mắt (hốc mắt, xoang hàm, xoang trán)</t>
  </si>
  <si>
    <t>0342</t>
  </si>
  <si>
    <t>XQ Số Hóa - Chụp khu trú Baltin</t>
  </si>
  <si>
    <t>0348</t>
  </si>
  <si>
    <t>XQ Số Hóa 1 phim - (VA) Viêm Amygdale</t>
  </si>
  <si>
    <t>0349</t>
  </si>
  <si>
    <t>XQ Số Hóa 1 phim - Khung chậu nghiêng</t>
  </si>
  <si>
    <t>0350</t>
  </si>
  <si>
    <t>XQ Số Hóa 1 phim - KUB Hệ Niệu Không Chuẩn Bị</t>
  </si>
  <si>
    <t>0352</t>
  </si>
  <si>
    <t>XQ Số Hóa 1 phim - Xương Hàm Thế Xéo Bên Phải</t>
  </si>
  <si>
    <t>0353</t>
  </si>
  <si>
    <t>XQ Số Hóa 1 phim - Xương Hàm Thế Xéo Bên Trái</t>
  </si>
  <si>
    <t>0354</t>
  </si>
  <si>
    <t>XQ Số Hóa 2 phim - Khớp Thái Dương Hàm Phải Ngặm - Há</t>
  </si>
  <si>
    <t>0355</t>
  </si>
  <si>
    <t>XQ Số Hóa 2 phim - Khớp Thái Dương Hàm Trái Ngặm - Há</t>
  </si>
  <si>
    <t>0356</t>
  </si>
  <si>
    <t>XQ Số Hóa 2 phim - Xương Hàm Dưới Thẳng - Nghiêng</t>
  </si>
  <si>
    <t>0357</t>
  </si>
  <si>
    <t>XQ Số Hóa 2 phim - Xương Hàm Thế Xéo 2 Bên Phải &amp; Trái</t>
  </si>
  <si>
    <t>0358</t>
  </si>
  <si>
    <t>XQ Số Hoá 2 Phim Khung Chậu Thẳng &amp; Nghiêng</t>
  </si>
  <si>
    <t>0359</t>
  </si>
  <si>
    <t>XQ Số Hoá 3 Phim - Sọ Mặt Thường Quy Thẳng &amp; Nghiêng &amp; Chếch</t>
  </si>
  <si>
    <t>1183</t>
  </si>
  <si>
    <t>Chụp Xquang bụng không chuẩn bị thẳng hoặc nghiêng</t>
  </si>
  <si>
    <t>0351</t>
  </si>
  <si>
    <t>XQ Số Hóa 1 phim - Sọ Não Town</t>
  </si>
  <si>
    <t>6093</t>
  </si>
  <si>
    <t>XQ Số Hóa 1 phim - Chụp Xquang khớp gối thẳng, nghiêng hoặc chếch [Gối trái]</t>
  </si>
  <si>
    <t>6094</t>
  </si>
  <si>
    <t>XQ Số Hóa 1 phim - Chụp Xquang khớp gối thẳng, nghiêng hoặc chếch [Gối phải]</t>
  </si>
  <si>
    <t>6095</t>
  </si>
  <si>
    <t>XQ Số Hóa 2 phim - Chụp Xquang khớp gối thẳng, nghiêng hoặc chếch [Gối hai bên]</t>
  </si>
  <si>
    <t>0285</t>
  </si>
  <si>
    <t>Chụp Xquang sọ thẳng nghiêng</t>
  </si>
  <si>
    <t>6155</t>
  </si>
  <si>
    <t>XQ số hóa 3 phim - Chụp Xquang toàn bộ chi dưới thẳng</t>
  </si>
  <si>
    <t>6156</t>
  </si>
  <si>
    <t>XQ Số Hóa 2 phim - Chụp Xquang cột sống thắt lưng động, gập ưỡn</t>
  </si>
  <si>
    <t>2603</t>
  </si>
  <si>
    <t>Siêu âm cơ phần mềm vùng cổ mặt</t>
  </si>
  <si>
    <t>2604</t>
  </si>
  <si>
    <t>Siêu âm hạch vùng cổ</t>
  </si>
  <si>
    <t>2605</t>
  </si>
  <si>
    <t>Siêu âm hốc mắt</t>
  </si>
  <si>
    <t>2515</t>
  </si>
  <si>
    <t>Siêu âm 3D tuyến vú tự động</t>
  </si>
  <si>
    <t>2516</t>
  </si>
  <si>
    <t>Siêu âm mạch máu SUMMIT DOPPER VISTA ABI</t>
  </si>
  <si>
    <t>0628</t>
  </si>
  <si>
    <t>Siêu âm thai nhi trong 3 tháng cuối</t>
  </si>
  <si>
    <t>0629</t>
  </si>
  <si>
    <t>Siêu âm thai nhi trong 3 tháng đầu</t>
  </si>
  <si>
    <t>0630</t>
  </si>
  <si>
    <t>Siêu âm thai nhi trong 3 tháng giữa</t>
  </si>
  <si>
    <t>2061</t>
  </si>
  <si>
    <t>Siêu âm đàn hồi nhu mô tuyến giáp</t>
  </si>
  <si>
    <t>2064</t>
  </si>
  <si>
    <t>Siêu âm tiền liệt tuyến qua trực tràng</t>
  </si>
  <si>
    <t>2066</t>
  </si>
  <si>
    <t>Siêu âm Doppler mạch máu ổ bụng (động mạch chủ, mạc treo tràng trên, thân tạng…)</t>
  </si>
  <si>
    <t>2067</t>
  </si>
  <si>
    <t>Siêu âm Doppler động mạch thận</t>
  </si>
  <si>
    <t>2068</t>
  </si>
  <si>
    <t>Siêu âm tử cung buồng trứng qua đường âm đạo</t>
  </si>
  <si>
    <t>2069</t>
  </si>
  <si>
    <t>Siêu âm Doppler động mạch, tĩnh mạch chi dưới</t>
  </si>
  <si>
    <t>2072</t>
  </si>
  <si>
    <t>Siêu âm đàn hồi mô vú</t>
  </si>
  <si>
    <t>2075</t>
  </si>
  <si>
    <t>Siêu âm ổ bụng tại giường cấp cứu</t>
  </si>
  <si>
    <t>Siêu âm Doppler mạch máu</t>
  </si>
  <si>
    <t>2081</t>
  </si>
  <si>
    <t>Siêu âm Doppler xuyên sọ</t>
  </si>
  <si>
    <t>2085</t>
  </si>
  <si>
    <t>Siêu âm hệ tiết niệu (thận, tuyến thượng thận, bàng quang, tiền liệt tuyến)</t>
  </si>
  <si>
    <t>2086</t>
  </si>
  <si>
    <t>Siêu Âm Doppler Khớp (một vị trí)</t>
  </si>
  <si>
    <t>2087</t>
  </si>
  <si>
    <t>Siêu Âm Doppler Màu Nhãn Cầu</t>
  </si>
  <si>
    <t>2088</t>
  </si>
  <si>
    <t>Siêu Âm Doppler Màu Ổ Bụng</t>
  </si>
  <si>
    <t>2089</t>
  </si>
  <si>
    <t>Siêu Âm Doppler Phần Mềm (một vị trí)</t>
  </si>
  <si>
    <t>2092</t>
  </si>
  <si>
    <t>Siêu âm Doppler tuyến giáp</t>
  </si>
  <si>
    <t>0363</t>
  </si>
  <si>
    <t>Đo độ mờ da gáy</t>
  </si>
  <si>
    <t>0384</t>
  </si>
  <si>
    <t>Siêu âm các tuyến nước bọt</t>
  </si>
  <si>
    <t>2059</t>
  </si>
  <si>
    <t>Siêu âm 3D Bụng 3Chiều/Doppler Màu</t>
  </si>
  <si>
    <t>2074</t>
  </si>
  <si>
    <t>Siêu âm đàn hồi mô (gan, tuyến vú…)</t>
  </si>
  <si>
    <t>2077</t>
  </si>
  <si>
    <t>Siêu âm Doppler tim</t>
  </si>
  <si>
    <t>2078</t>
  </si>
  <si>
    <t>Siêu âm tim gắng sức (thảm chạy, thuốc)</t>
  </si>
  <si>
    <t>2079</t>
  </si>
  <si>
    <t>Siêu âm tim cản âm</t>
  </si>
  <si>
    <t>2080</t>
  </si>
  <si>
    <t>Siêu âm tim, màng tim qua thực quản</t>
  </si>
  <si>
    <t>2090</t>
  </si>
  <si>
    <t>Siêu âm sản 4D</t>
  </si>
  <si>
    <t>0980</t>
  </si>
  <si>
    <t>Siêu âm tim cấp cứu tại giường</t>
  </si>
  <si>
    <t>5091</t>
  </si>
  <si>
    <t>Siêu âm dương vật</t>
  </si>
  <si>
    <t>Siêu âm thai (thai, nhau thai, nước ối)</t>
  </si>
  <si>
    <t>6015</t>
  </si>
  <si>
    <t>Siêu âm nang noãn</t>
  </si>
  <si>
    <t>0629-01</t>
  </si>
  <si>
    <t>Siêu âm thai 11-13ws / Đo độ mờ da gáy</t>
  </si>
  <si>
    <t>6157</t>
  </si>
  <si>
    <t>Siêu âm Doppler tĩnh mạch chi dưới</t>
  </si>
  <si>
    <t>6158</t>
  </si>
  <si>
    <t>Siêu âm Doppler động mạch chi dưới</t>
  </si>
  <si>
    <t>6092</t>
  </si>
  <si>
    <t>Siêu âm Doppler động mạch tử cung</t>
  </si>
  <si>
    <t>Siêu âm tuyến vú hai bên</t>
  </si>
  <si>
    <t>2070</t>
  </si>
  <si>
    <t>Doppler động mạch cảnh, Doppler xuyên sọ</t>
  </si>
  <si>
    <t>6251</t>
  </si>
  <si>
    <t>6261</t>
  </si>
  <si>
    <t>Siêu âm sản 4D [Song thai]</t>
  </si>
  <si>
    <t>2595</t>
  </si>
  <si>
    <t>Chụp cắt lớp vi tính cột sống ngực có tiêm thuốc cản quang (từ 1- 32 dãy)</t>
  </si>
  <si>
    <t>2550</t>
  </si>
  <si>
    <t>Chụp CLVT hốc mắt (từ 1-32 dãy) có thuốc cản quang</t>
  </si>
  <si>
    <t>2549</t>
  </si>
  <si>
    <t>Chụp CLVT hốc mắt (từ 1-32 dãy) không có thuốc cản quang</t>
  </si>
  <si>
    <t>0210</t>
  </si>
  <si>
    <t>Chụp cắt lớp vi tính khớp thường quy có tiêm thuốc cản quang (từ 1- 32 dãy)</t>
  </si>
  <si>
    <t>0212</t>
  </si>
  <si>
    <t>Chụp cắt lớp vi tính mạch máu chi dưới có thuốc cản quang (từ 1- 32 dãy)</t>
  </si>
  <si>
    <t>3343</t>
  </si>
  <si>
    <t>Chụp cắt lớp vi tính mạch máu chi trên có thuốc cản quang (từ 1- 32 dãy)</t>
  </si>
  <si>
    <t>3342</t>
  </si>
  <si>
    <t>Chụp CLVT tai-xương đá có tiêm thuốc cản quang (từ 1-32 dãy)</t>
  </si>
  <si>
    <t>0228</t>
  </si>
  <si>
    <t>Chụp CLVT tai-xương đá không tiêm thuốc (từ 1-32 dãy)</t>
  </si>
  <si>
    <t>0230</t>
  </si>
  <si>
    <t>Chụp cắt lớp vi tính xương chi không tiêm thuốc cản quang (từ 1- 32 dãy) ngung</t>
  </si>
  <si>
    <t>0227</t>
  </si>
  <si>
    <t>Chụp cắt lớp vi tính khớp thường quy không tiêm thuốc cản quang (từ 1- 32 dãy) ngung</t>
  </si>
  <si>
    <t>0225</t>
  </si>
  <si>
    <t>Chụp cắt lớp vi tính xương chi có tiêm thuốc cản quang (từ 1- 32 dãy) ngung</t>
  </si>
  <si>
    <t>6141</t>
  </si>
  <si>
    <t>Chụp cắt lớp vi tính khớp thường quy không tiêm thuốc cản quang (từ 1- 32 dãy) [khớp gối]</t>
  </si>
  <si>
    <t>6142</t>
  </si>
  <si>
    <t>Chụp cắt lớp vi tính khớp thường quy không tiêm thuốc cản quang (từ 1- 32 dãy) [khớp cổ chân]</t>
  </si>
  <si>
    <t>6143</t>
  </si>
  <si>
    <t>Chụp cắt lớp vi tính khớp thường quy không tiêm thuốc cản quang (từ 1- 32 dãy) [khớp khuỷu]</t>
  </si>
  <si>
    <t>6144</t>
  </si>
  <si>
    <t>Chụp cắt lớp vi tính khớp thường quy không tiêm thuốc cản quang (từ 1- 32 dãy) [khớp háng]</t>
  </si>
  <si>
    <t>6145</t>
  </si>
  <si>
    <t>Chụp cắt lớp vi tính khớp thường quy có tiêm thuốc cản quang (từ 1- 32 dãy) [khớp vai]</t>
  </si>
  <si>
    <t>6146</t>
  </si>
  <si>
    <t>Chụp cắt lớp vi tính khớp thường quy có tiêm thuốc cản quang (từ 1- 32 dãy) [khớp gối]</t>
  </si>
  <si>
    <t>6147</t>
  </si>
  <si>
    <t>Chụp cắt lớp vi tính khớp thường quy có tiêm thuốc cản quang (từ 1- 32 dãy) [khớp cổ chân]</t>
  </si>
  <si>
    <t>6148</t>
  </si>
  <si>
    <t>Chụp cắt lớp vi tính khớp thường quy có tiêm thuốc cản quang (từ 1- 32 dãy) [khớp khuỷu]</t>
  </si>
  <si>
    <t>6149</t>
  </si>
  <si>
    <t>Chụp cắt lớp vi tính khớp thường quy có tiêm thuốc cản quang (từ 1- 32 dãy) [khớp háng]</t>
  </si>
  <si>
    <t>6140</t>
  </si>
  <si>
    <t>Chụp cắt lớp vi tính khớp thường quy không tiêm thuốc cản quang (từ 1- 32 dãy) [khớp vai]</t>
  </si>
  <si>
    <t>6150</t>
  </si>
  <si>
    <t>Chụp cắt lớp vi tính xương chi không tiêm thuốc cản quang (từ 1- 32 dãy) [Cánh tay, cẳng tay, bàn tay]</t>
  </si>
  <si>
    <t>6151</t>
  </si>
  <si>
    <t>Chụp cắt lớp vi tính xương chi không tiêm thuốc cản quang (từ 1- 32 dãy) [Đùi, cẳng chân, bàn chân]</t>
  </si>
  <si>
    <t>6152</t>
  </si>
  <si>
    <t>Chụp cắt lớp vi tính xương chi có tiêm thuốc cản quang (từ 1- 32 dãy) [Cánh tay, cẳng tay, bàn tay]</t>
  </si>
  <si>
    <t>6153</t>
  </si>
  <si>
    <t>Chụp cắt lớp vi tính xương chi có tiêm thuốc cản quang (từ 1- 32 dãy) [Đùi, cẳng chân, bàn chân]</t>
  </si>
  <si>
    <t>2023</t>
  </si>
  <si>
    <t>Chụp cắt lớp vi tính lồng ngực có tiêm thuốc cản quang (từ 1- 32 dãy)</t>
  </si>
  <si>
    <t>2028</t>
  </si>
  <si>
    <t>Chụp cắt lớp vi tính cột sống cổ có tiêm thuốc cản quang (từ 1- 32 dãy)</t>
  </si>
  <si>
    <t>2030</t>
  </si>
  <si>
    <t>Chụp cắt lớp vi tính cột sống thắt lưng có tiêm thuốc cản quang (từ 1- 32 dãy)</t>
  </si>
  <si>
    <t>2033</t>
  </si>
  <si>
    <t>Chụp cắt lớp vi tính cột sống ngực không tiêm thuốc cản quang (từ 1- 32 dãy)</t>
  </si>
  <si>
    <t>2036</t>
  </si>
  <si>
    <t>CT Khung Chậu</t>
  </si>
  <si>
    <t>0371</t>
  </si>
  <si>
    <t>Chụp CLVT sọ não không tiêm thuốc cản quang (từ 1-32 dãy)</t>
  </si>
  <si>
    <t>0374</t>
  </si>
  <si>
    <t>Chụp cắt lớp vi tính lồng ngực không tiêm thuốc cản quang (từ 1- 32 dãy)</t>
  </si>
  <si>
    <t>0385</t>
  </si>
  <si>
    <t>Chụp CLVT hàm-mặt không tiêm thuốc cản quang (từ 1-32 dãy)</t>
  </si>
  <si>
    <t>0545</t>
  </si>
  <si>
    <t>Chụp cắt lớp vi tính bụng-tiểu khung thường quy (từ 1-32 dãy) có thuốc cản quang</t>
  </si>
  <si>
    <t>1163</t>
  </si>
  <si>
    <t>Chụp CLVT sọ não có tiêm thuốc cản quang (từ 1-32 dãy)</t>
  </si>
  <si>
    <t>1165</t>
  </si>
  <si>
    <t>Chụp CLVT hàm-mặt có tiêm thuốc cản quang (từ 1-32 dãy)</t>
  </si>
  <si>
    <t>1179</t>
  </si>
  <si>
    <t>Chụp cắt lớp vi tính cột sống cổ không tiêm thuốc cản quang (từ 1- 32 dãy)</t>
  </si>
  <si>
    <t>1180</t>
  </si>
  <si>
    <t>Chụp cắt lớp vi tính cột sống thắt lưng không tiêm thuốc cản quang (từ 1- 32 dãy)</t>
  </si>
  <si>
    <t>1181</t>
  </si>
  <si>
    <t>Chụp cắt lớp vi tính bụng-tiểu khung thường quy (từ 1-32 dãy) không có thuốc cản quang</t>
  </si>
  <si>
    <t>6301</t>
  </si>
  <si>
    <t>Chụp cắt lớp vi tính động mạch vành, tim (từ 64- 128 dãy) có thuốc cản quang</t>
  </si>
  <si>
    <t>MRI</t>
  </si>
  <si>
    <t>6316</t>
  </si>
  <si>
    <t>Chụp cộng hưởng từ khớp (0.2-1.5T) [khớp vai]</t>
  </si>
  <si>
    <t>6317</t>
  </si>
  <si>
    <t>Chụp cộng hưởng từ khớp (0.2-1.5T) [khớp gối]</t>
  </si>
  <si>
    <t>6318</t>
  </si>
  <si>
    <t>Chụp cộng hưởng từ khớp (0.2-1.5T) [khớp khuỷu, cổ tay]</t>
  </si>
  <si>
    <t>6319</t>
  </si>
  <si>
    <t>Chụp cộng hưởng từ khớp (0.2-1.5T) [khớp háng]</t>
  </si>
  <si>
    <t>6320</t>
  </si>
  <si>
    <t>Chụp cộng hưởng từ khớp (0.2-1.5T) [khớp cổ chân]</t>
  </si>
  <si>
    <t>6321</t>
  </si>
  <si>
    <t>Chụp cộng hưởng từ khớp có tiêm tương phản nội khớp (0.2-1.5T) [khớp vai]</t>
  </si>
  <si>
    <t>6322</t>
  </si>
  <si>
    <t>Chụp cộng hưởng từ khớp có tiêm tương phản nội khớp (0.2-1.5T) [khớp gối]</t>
  </si>
  <si>
    <t>6323</t>
  </si>
  <si>
    <t>Chụp cộng hưởng từ khớp có tiêm tương phản nội khớp (0.2-1.5T) [khớp khuỷu, cổ tay]</t>
  </si>
  <si>
    <t>6324</t>
  </si>
  <si>
    <t>Chụp cộng hưởng từ khớp có tiêm tương phản nội khớp (0.2-1.5T) [khớp háng]</t>
  </si>
  <si>
    <t>6325</t>
  </si>
  <si>
    <t>Chụp cộng hưởng từ khớp có tiêm tương phản nội khớp (0.2-1.5T) [khớp cổ chân]</t>
  </si>
  <si>
    <t>6326</t>
  </si>
  <si>
    <t>Chụp cộng hưởng từ phần mềm chi (0.2-1.5T) [Cánh tay, cẳng tay, bàn tay]</t>
  </si>
  <si>
    <t>6327</t>
  </si>
  <si>
    <t>Chụp cộng hưởng từ phần mềm chi (0.2-1.5T) [Đùi, cẳng chân, bàn chân]</t>
  </si>
  <si>
    <t>6329</t>
  </si>
  <si>
    <t>Chụp cộng hưởng từ phần mềm chi có tiêm tương phản (0.2-1.5T) [Đùi, cẳng chân, bàn chân]</t>
  </si>
  <si>
    <t>6328</t>
  </si>
  <si>
    <t>Chụp cộng hưởng từ phần mềm chi có tiêm tương phản (0.2-1.5T) [Cánh tay, cẳng tay, bàn tay]</t>
  </si>
  <si>
    <t>6274</t>
  </si>
  <si>
    <t>Chụp cộng hưởng từ tầng bụng có tiêm chất tương phản (gồm: chụp cộng hưởng từ gan-mật, tụy, lách, thận, dạ dày-tá tràng...) (0.2</t>
  </si>
  <si>
    <t>6275</t>
  </si>
  <si>
    <t>Chụp cộng hưởng từ vùng chậu (gồm: chụp cộng hưởng từ tử cung-phần phụ, tiền liệt tuyến, đại tràng chậu hông, trực tràng, các kh</t>
  </si>
  <si>
    <t>6277</t>
  </si>
  <si>
    <t>Chụp cộng hưởng từ tầng bụng không tiêm chất tương phản (gồm: chụp cộng hưởng từ gan-mật, tụy, lách, thận, dạ dày-tá tràng...) (</t>
  </si>
  <si>
    <t>6278</t>
  </si>
  <si>
    <t>Chụp cộng hưởng từ cột sống cổ (0.2-1.5T)</t>
  </si>
  <si>
    <t>6279</t>
  </si>
  <si>
    <t>Chụp cộng hưởng từ phổ tuyến tiền liệt (0.2-1.5T)</t>
  </si>
  <si>
    <t>6280</t>
  </si>
  <si>
    <t>Chụp cộng hưởng từ cột sống cổ có tiêm tương phản (0.2-1.5T)</t>
  </si>
  <si>
    <t>6281</t>
  </si>
  <si>
    <t>Chụp cộng hưởng từ cột sống ngực (0.2-1.5T)</t>
  </si>
  <si>
    <t>6282</t>
  </si>
  <si>
    <t>Chụp cộng hưởng từ cột sống ngực có tiêm tương phản (0.2-1.5T)</t>
  </si>
  <si>
    <t>6283</t>
  </si>
  <si>
    <t>Chụp cộng hưởng từ cột sống thắt lưng - cùng (0.2-1.5T)</t>
  </si>
  <si>
    <t>6284</t>
  </si>
  <si>
    <t>Chụp cộng hưởng từ cột sống thắt lưng - cùng có tiêm tương phản (0.2-1.5T)</t>
  </si>
  <si>
    <t>6285</t>
  </si>
  <si>
    <t>Chụp cộng hưởng từ khớp có tiêm tương phản tĩnh mạch (0.2-1.5T)</t>
  </si>
  <si>
    <t>6286</t>
  </si>
  <si>
    <t>Chụp cộng hưởng từ động mạch chủ-chậu (1.5T)</t>
  </si>
  <si>
    <t>6287</t>
  </si>
  <si>
    <t>Chụp cộng hưởng từ động mạch chủ-ngực (1.5T)</t>
  </si>
  <si>
    <t>6288</t>
  </si>
  <si>
    <t>Chụp cộng hưởng từ tim (1.5T)</t>
  </si>
  <si>
    <t>6289</t>
  </si>
  <si>
    <t>Chụp cộng hưởng từ tầng trên ổ bụng có khảo sát mạch các tạng (bao gồm mạch: gan, tụy, lách và mạch khối u) (1.5T)</t>
  </si>
  <si>
    <t>6290</t>
  </si>
  <si>
    <t>Chụp cộng hưởng từ sọ não có tiêm chất tương phản (0.2-1.5T)</t>
  </si>
  <si>
    <t>6291</t>
  </si>
  <si>
    <t>Chụp cộng hưởng từ não- mạch não có tiêm chất tương phản (0.2-1.5T)</t>
  </si>
  <si>
    <t>6292</t>
  </si>
  <si>
    <t>Chụp cộng hưởng từ não- mạch não không tiêm chất tương phản (0.2-1.5T)</t>
  </si>
  <si>
    <t>6293</t>
  </si>
  <si>
    <t>Chụp cộng hưởng từ sọ não (0.2-1.5T)</t>
  </si>
  <si>
    <t>6294</t>
  </si>
  <si>
    <t>Chụp cộng hưởng từ vùng mặt – cổ (0.2-1.5T)</t>
  </si>
  <si>
    <t>6295</t>
  </si>
  <si>
    <t>Chụp cộng hưởng từ vùng mặt – cổ có tiêm tương phản (0.2-1.5T)</t>
  </si>
  <si>
    <t>6296</t>
  </si>
  <si>
    <t>Chụp cộng hưởng từ sọ não chức năng (0.2-1.5T)</t>
  </si>
  <si>
    <t>6297</t>
  </si>
  <si>
    <t>Chụp cộng hưởng từ lồng ngực (0.2-1.5T)</t>
  </si>
  <si>
    <t>6298</t>
  </si>
  <si>
    <t>Chụp cộng hưởng từ lồng ngực có tiêm thuốc cản quang (0.2-1.5T)</t>
  </si>
  <si>
    <t>6299</t>
  </si>
  <si>
    <t>Chụp cộng hưởng từ tuyến vú (0.2-1.5T)</t>
  </si>
  <si>
    <t>6300</t>
  </si>
  <si>
    <t>Chụp cộng hưởng từ tuyến vú động học có tiêm tương phản (0.2-1.5T)</t>
  </si>
  <si>
    <t>6276</t>
  </si>
  <si>
    <t>Chụp cộng hưởng từ phổ tuyến vú (0.2-1.5T)</t>
  </si>
  <si>
    <t>6313</t>
  </si>
  <si>
    <t>Chụp cộng hưởng từ đánh giá bánh nhau (rau) (0.2-1.5T)</t>
  </si>
  <si>
    <t>6314</t>
  </si>
  <si>
    <t>Chụp cộng hưởng từ động mạch vành (1.5T)</t>
  </si>
  <si>
    <t>6315</t>
  </si>
  <si>
    <t>Chụp cộng hưởng từ thông khí phổi (Heli) (0.2-1.5T)</t>
  </si>
  <si>
    <t>Holter điện tâm đồ</t>
  </si>
  <si>
    <t>2600</t>
  </si>
  <si>
    <t>Chụp và phân tích da bằng máy</t>
  </si>
  <si>
    <t>2137</t>
  </si>
  <si>
    <t>Đo mật độ xương bằng phương pháp DEXA [2 vị trí]</t>
  </si>
  <si>
    <t>2031</t>
  </si>
  <si>
    <t>Ghi điện tim cấp cứu tại giường</t>
  </si>
  <si>
    <t>2038</t>
  </si>
  <si>
    <t>Điện tim thường</t>
  </si>
  <si>
    <t>2041</t>
  </si>
  <si>
    <t>Đo chức năng hô hấp</t>
  </si>
  <si>
    <t>6180</t>
  </si>
  <si>
    <t>Khám sàng lọc bàn chân</t>
  </si>
  <si>
    <t>2517</t>
  </si>
  <si>
    <t>Nội soi khớp chẩn đoán</t>
  </si>
  <si>
    <t>2701</t>
  </si>
  <si>
    <t>Nội soi thanh quản ống cứng chẩn đoán gây tê</t>
  </si>
  <si>
    <t>2552</t>
  </si>
  <si>
    <t>Nội soi thực quản - dạ dày - tá tràng có dùng thuốc tiền mê, lấy dị vật</t>
  </si>
  <si>
    <t>2514</t>
  </si>
  <si>
    <t>Soi bàng quang</t>
  </si>
  <si>
    <t>Phết tế bào cổ tử cung (Cellprep)</t>
  </si>
  <si>
    <t>6089</t>
  </si>
  <si>
    <t>Phết tế bào cổ tử cung CyPrep</t>
  </si>
  <si>
    <t>6204</t>
  </si>
  <si>
    <t>Nội soi thực quản (cấp cứu)</t>
  </si>
  <si>
    <t>2043</t>
  </si>
  <si>
    <t>Nội soi tai mũi họng</t>
  </si>
  <si>
    <t>2044</t>
  </si>
  <si>
    <t>Nội soi thực quản</t>
  </si>
  <si>
    <t>2045</t>
  </si>
  <si>
    <t>Nội soi thanh quản ống mềm không sinh thiết</t>
  </si>
  <si>
    <t>2046</t>
  </si>
  <si>
    <t>Nội soi thanh quản ống mềm chẩn đoán</t>
  </si>
  <si>
    <t>2047</t>
  </si>
  <si>
    <t>Nội soi thực quản - dạ dày - tá tràng không sinh thiết</t>
  </si>
  <si>
    <t>2048</t>
  </si>
  <si>
    <t>Nội soi thực quản, dạ dày, tá tràng kết hợp sinh thiết</t>
  </si>
  <si>
    <t>2049</t>
  </si>
  <si>
    <t>Nội soi dạ dày thực quản cấp cứu chẩn đoán và cầm máu</t>
  </si>
  <si>
    <t>2050</t>
  </si>
  <si>
    <t>Nội soi dạ dày có gây mê - có sinh thiết</t>
  </si>
  <si>
    <t>2051</t>
  </si>
  <si>
    <t>Nội soi trực tràng có tiền mê</t>
  </si>
  <si>
    <t>2052</t>
  </si>
  <si>
    <t>Nội soi trực tràng ống mềm không sinh thiết</t>
  </si>
  <si>
    <t>2053</t>
  </si>
  <si>
    <t>Nội soi đại trực tràng toàn bộ ống mềm không sinh thiết</t>
  </si>
  <si>
    <t>2054</t>
  </si>
  <si>
    <t>Nội soi đại trực tràng toàn bộ ống mềm có dùng thuốc gây mê</t>
  </si>
  <si>
    <t>2055</t>
  </si>
  <si>
    <t>Soi cổ tử cung</t>
  </si>
  <si>
    <t>2056</t>
  </si>
  <si>
    <t>Phết tế bào cổ tử cung (Liqui-prep)</t>
  </si>
  <si>
    <t>2057</t>
  </si>
  <si>
    <t>XNVS Phiến đồ âm đạo - PAP Smear ( BV Từ Dũ )</t>
  </si>
  <si>
    <t>2058</t>
  </si>
  <si>
    <t>XNVS Phiến đồ âm đạo - PAP Smear chổi ( BV Từ Dũ )</t>
  </si>
  <si>
    <t>0396</t>
  </si>
  <si>
    <t>Nội soi thực quản - dạ dày - tá tràng qua đường mũi</t>
  </si>
  <si>
    <t>0956</t>
  </si>
  <si>
    <t>Nội soi bàng quang_TT loại 2</t>
  </si>
  <si>
    <t>2440</t>
  </si>
  <si>
    <t>Nội soi cắt polip ông tiêu hóa (thực quản, dạ dày, tá tràng, đại trực tràng)</t>
  </si>
  <si>
    <t>6217</t>
  </si>
  <si>
    <t>Phết tế bào cổ tử cung (Surepath)</t>
  </si>
  <si>
    <t>6220</t>
  </si>
  <si>
    <t>Nội soi tai mũi họng [Mũi]</t>
  </si>
  <si>
    <t>6221</t>
  </si>
  <si>
    <t>Nội soi tai mũi họng [Họng]</t>
  </si>
  <si>
    <t>0592</t>
  </si>
  <si>
    <t>Nội Soi Họng [nhi khoa]</t>
  </si>
  <si>
    <t>0589</t>
  </si>
  <si>
    <t>Nội soi tai [nhi khoa]</t>
  </si>
  <si>
    <t>0627</t>
  </si>
  <si>
    <t>Nội soi mũi xoang [nhi khoa]</t>
  </si>
  <si>
    <t>6219</t>
  </si>
  <si>
    <t>Nội soi tai mũi họng [Tai]</t>
  </si>
  <si>
    <t>X QUANG</t>
  </si>
  <si>
    <t>SIÊU ÂM</t>
  </si>
  <si>
    <t>THĂM DÒ CHỨC NĂNG</t>
  </si>
  <si>
    <t>NỘI SOI</t>
  </si>
  <si>
    <t>THỦ THUẬT</t>
  </si>
  <si>
    <t>5018</t>
  </si>
  <si>
    <t>Chọc hút hạch (hoặc u) dưới hướng dẫn siêu âm</t>
  </si>
  <si>
    <t>0520</t>
  </si>
  <si>
    <t>Chọc hút nang vú dưới hướng dẫn siêu âm</t>
  </si>
  <si>
    <t>5029</t>
  </si>
  <si>
    <t>Sinh thiết phần mềm dưới hướng dẫn siêu âm</t>
  </si>
  <si>
    <t>0824</t>
  </si>
  <si>
    <t>Nội soi mũi hoặc vòm hoặc họng có sinh thiết_TT loại 2</t>
  </si>
  <si>
    <t>0778</t>
  </si>
  <si>
    <t>Cầm máu mũi bằng Merocel_TT loại 2</t>
  </si>
  <si>
    <t>0779</t>
  </si>
  <si>
    <t>Cầm máu mũi bằng Meroxeo (2 bên)</t>
  </si>
  <si>
    <t>2664</t>
  </si>
  <si>
    <t>Chích áp xe nhỏ vùng đầu cổ (TMH)_TT Loại 3</t>
  </si>
  <si>
    <t>2477</t>
  </si>
  <si>
    <t>Chích áp xe quanh Amidan (gây mê)_TT Loại 1</t>
  </si>
  <si>
    <t>0788</t>
  </si>
  <si>
    <t>Chích áp xe quanh Amidan (gây tê)_TT Loại 1</t>
  </si>
  <si>
    <t>2146</t>
  </si>
  <si>
    <t>Chích áp xe sàn miệng_TT loại 1</t>
  </si>
  <si>
    <t>0790</t>
  </si>
  <si>
    <t>Chích áp xe thành sau họng [gây mê]_TT Loại 1</t>
  </si>
  <si>
    <t>0786</t>
  </si>
  <si>
    <t>Chích áp xe thành sau họng [gây tê]_TT Loại  1</t>
  </si>
  <si>
    <t>0791</t>
  </si>
  <si>
    <t>Chích nhọt ống tai ngoài_PT loại 2</t>
  </si>
  <si>
    <t>0792</t>
  </si>
  <si>
    <t>Chích rạch màng nhĩ_TT loại 3</t>
  </si>
  <si>
    <t>0794</t>
  </si>
  <si>
    <t>Chọc hút dịch vành tai_TT loại 3</t>
  </si>
  <si>
    <t>2659</t>
  </si>
  <si>
    <t>Đặt nội khí quản_TT Loại 1</t>
  </si>
  <si>
    <t>0441</t>
  </si>
  <si>
    <t>Hút rửa mũi, xoang sau mổ_TT Loại 3</t>
  </si>
  <si>
    <t>Khâu vết rách vành tai_TT Loại 3</t>
  </si>
  <si>
    <t>0806</t>
  </si>
  <si>
    <t>Khí dung mũi họng</t>
  </si>
  <si>
    <t>0807</t>
  </si>
  <si>
    <t>Làm thuốc tai</t>
  </si>
  <si>
    <t>0809</t>
  </si>
  <si>
    <t>Lấy dị vật hạ họng</t>
  </si>
  <si>
    <t>0810</t>
  </si>
  <si>
    <t>Lấy dị vật họng miệng</t>
  </si>
  <si>
    <t>0833</t>
  </si>
  <si>
    <t>Lấy dị vật mũi [gây mê]_TT Loại 2</t>
  </si>
  <si>
    <t>0830</t>
  </si>
  <si>
    <t>Lấy dị vật mũi [gây tê]_TT Loại 2</t>
  </si>
  <si>
    <t>0813</t>
  </si>
  <si>
    <t>Lấy dị vật tai [gây mê]_TT loại 2</t>
  </si>
  <si>
    <t>0814</t>
  </si>
  <si>
    <t>Lấy dị vật tai [gây tê]_TT loại 2</t>
  </si>
  <si>
    <t>0818</t>
  </si>
  <si>
    <t>Lấy nút biểu bì ống tai ngoài</t>
  </si>
  <si>
    <t>0821</t>
  </si>
  <si>
    <t>Nhét bấc mũi sau_TT Loại 2</t>
  </si>
  <si>
    <t>0822</t>
  </si>
  <si>
    <t>Nhét bấc mũi trước_TT Loại 2</t>
  </si>
  <si>
    <t>2728</t>
  </si>
  <si>
    <t>Nội soi hạ họng ống cứng lấy dị vật [gây mê]_TT Loại 1</t>
  </si>
  <si>
    <t>2727</t>
  </si>
  <si>
    <t>Nội soi hạ họng ống cứng lấy dị vật [gây tê]_TT Loại 1</t>
  </si>
  <si>
    <t>2730</t>
  </si>
  <si>
    <t>Nội soi hạ họng ống cứng sinh thiết u [gây mê]_TT Loại 1</t>
  </si>
  <si>
    <t>2729</t>
  </si>
  <si>
    <t>Nội soi hạ họng ống cứng sinh thiết u [gây tê]_TT Loại 1</t>
  </si>
  <si>
    <t>0835</t>
  </si>
  <si>
    <t>Nội soi hạ họng ống mềm chẩn đoán gây tê</t>
  </si>
  <si>
    <t>0834</t>
  </si>
  <si>
    <t>Nội soi hạ họng ống mềm lấy dị vật gây tê</t>
  </si>
  <si>
    <t>0832</t>
  </si>
  <si>
    <t>Nội soi hạ họng ống mềm sinh thiết u gây tê</t>
  </si>
  <si>
    <t>5019</t>
  </si>
  <si>
    <t>Nội soi sinh thiết u hốc mũi_TT loại 2</t>
  </si>
  <si>
    <t>Nội soi thanh quản ống cứng sinh thiết u gây tê</t>
  </si>
  <si>
    <t>Nội soi thực quản - dạ dày, lấy dị vật</t>
  </si>
  <si>
    <t>6205</t>
  </si>
  <si>
    <t>Nội soi thực quản - dạ dày, lấy dị vật (cấp cứu)</t>
  </si>
  <si>
    <t>2453</t>
  </si>
  <si>
    <t>Nội soi thực quản ống cứng lấy dị vật [gây mê]_TT loại ĐB</t>
  </si>
  <si>
    <t>2454</t>
  </si>
  <si>
    <t>Nội soi thực quản ống cứng lấy dị vật [gây tê]_TT loại 3</t>
  </si>
  <si>
    <t>1408</t>
  </si>
  <si>
    <t>Phương pháp Proetz_TT Loại 3</t>
  </si>
  <si>
    <t>1159</t>
  </si>
  <si>
    <t>Rửa Tai</t>
  </si>
  <si>
    <t>0827</t>
  </si>
  <si>
    <t>Rửa tai, rửa mũi, xông họng-VT</t>
  </si>
  <si>
    <t>Sinh thiết u họng miệng</t>
  </si>
  <si>
    <t>2662</t>
  </si>
  <si>
    <t>Thay băng vết mổ [chiều dài ≤ 15cm] (TMH)_TT Loại 3</t>
  </si>
  <si>
    <t>2663</t>
  </si>
  <si>
    <t>Thay băng vết mổ [chiều dài trên 15cm đến 30 cm] (TMH)_TT Loại 3</t>
  </si>
  <si>
    <t>0780</t>
  </si>
  <si>
    <t>Thay canuyn_TT Loại 2</t>
  </si>
  <si>
    <t>2706</t>
  </si>
  <si>
    <t>Cắt chóp răng + nạo nang &lt; 1cm/ 1 răng (tt30)</t>
  </si>
  <si>
    <t>2707</t>
  </si>
  <si>
    <t>Cắt chóp răng + nạo nang &lt; 1cm/ 2 răng (tt30)</t>
  </si>
  <si>
    <t>2708</t>
  </si>
  <si>
    <t>Cắt chóp răng + nạo nang &gt; 1cm/ 1 răng (tt30)</t>
  </si>
  <si>
    <t>2709</t>
  </si>
  <si>
    <t>Cắt chóp răng + nạo nang &gt;1cm/ 2 răng (tt30)</t>
  </si>
  <si>
    <t>0657</t>
  </si>
  <si>
    <t>Cắt u lợi đường kính từ 2cm trở lên (tt30)</t>
  </si>
  <si>
    <t>1011</t>
  </si>
  <si>
    <t>Cấy lại răng bị bật khỏi ổ răng (tt30)</t>
  </si>
  <si>
    <t>2782</t>
  </si>
  <si>
    <t>Chốt cùi đúc kim loại</t>
  </si>
  <si>
    <t>0660</t>
  </si>
  <si>
    <t>Cố định tạm thời sơ cứu gãy xương hàm (tt30)</t>
  </si>
  <si>
    <t>2362</t>
  </si>
  <si>
    <t>Cùi giả titan</t>
  </si>
  <si>
    <t>2695</t>
  </si>
  <si>
    <t>Cùi giả Zirconia</t>
  </si>
  <si>
    <t>2721</t>
  </si>
  <si>
    <t>Đệm bán hàm - 1 hàm</t>
  </si>
  <si>
    <t>2720</t>
  </si>
  <si>
    <t>Đệm toàn hàm - 1 hàm</t>
  </si>
  <si>
    <t>0661</t>
  </si>
  <si>
    <t>Điều trị răng sữa sâu ngà phục hồi bằng GlassIonomer Cement_TT loại 1</t>
  </si>
  <si>
    <t>0662</t>
  </si>
  <si>
    <t>Điều trị răng sữa viêm tuỷ có hồi phục_TT loại 1</t>
  </si>
  <si>
    <t>2147</t>
  </si>
  <si>
    <t>Điều trị sâu ngà răng phục hồi bằng Composite_TT Loại 2</t>
  </si>
  <si>
    <t>0663</t>
  </si>
  <si>
    <t>Điều trị sâu ngà răng phục hồi bằng GlassIonomer Cement_TT loại 2</t>
  </si>
  <si>
    <t>0672</t>
  </si>
  <si>
    <t>Điều trị viêm loét niêm mạc miệng trẻ em</t>
  </si>
  <si>
    <t>2356</t>
  </si>
  <si>
    <t>Full kim loại</t>
  </si>
  <si>
    <t>2371</t>
  </si>
  <si>
    <t>Gắn lại mão</t>
  </si>
  <si>
    <t>0674</t>
  </si>
  <si>
    <t>Hàn thẩm mỹ composite (veneer)</t>
  </si>
  <si>
    <t>0675</t>
  </si>
  <si>
    <t>Khâu lộn thông ra ngoài điều trị nang xơ hàm hoặc nang sàn miệng (tt30)</t>
  </si>
  <si>
    <t>5073</t>
  </si>
  <si>
    <t>Khâu ổ răng</t>
  </si>
  <si>
    <t>2363</t>
  </si>
  <si>
    <t>Khung kim loại thường</t>
  </si>
  <si>
    <t>2364</t>
  </si>
  <si>
    <t>Khung titan</t>
  </si>
  <si>
    <t>0679</t>
  </si>
  <si>
    <t>Lấy cao răng [hai hàm]_ TT Loại 1</t>
  </si>
  <si>
    <t>0678</t>
  </si>
  <si>
    <t>Lấy cao răng [một vùng hoặc một hàm] _TT Loại 3</t>
  </si>
  <si>
    <t>0680</t>
  </si>
  <si>
    <t>Lấy tuỷ chân răng 1 chân hàng loạt 2-3 răng, lấy tuỷ răng chân răng nhiều chân (tt30)</t>
  </si>
  <si>
    <t>0681</t>
  </si>
  <si>
    <t>Lấy u lành dưới 3cm (RHM)</t>
  </si>
  <si>
    <t>2724</t>
  </si>
  <si>
    <t>Lưới bán hàm</t>
  </si>
  <si>
    <t>2725</t>
  </si>
  <si>
    <t>Lưới toàn hàm</t>
  </si>
  <si>
    <t>2372</t>
  </si>
  <si>
    <t>Mài chỉnh khớp cắn</t>
  </si>
  <si>
    <t>2374</t>
  </si>
  <si>
    <t>Máng tẩy trắng</t>
  </si>
  <si>
    <t>5081</t>
  </si>
  <si>
    <t>Mặt dán sứ Emax</t>
  </si>
  <si>
    <t>5082</t>
  </si>
  <si>
    <t>Mặt dán sứ Lisi</t>
  </si>
  <si>
    <t>2370</t>
  </si>
  <si>
    <t>Mặt phẳng nghiêng</t>
  </si>
  <si>
    <t>2710</t>
  </si>
  <si>
    <t>May thẩm mỹ vết thương vùng mặt nông, &lt; 3cm (tt30)</t>
  </si>
  <si>
    <t>2711</t>
  </si>
  <si>
    <t>May thẩm mỹ vết thương vùng mặt nông, &gt; 3cm (tt30)</t>
  </si>
  <si>
    <t>2712</t>
  </si>
  <si>
    <t>May thẩm mỹ vết thương vùng mặt sâu, &lt; 3cm (tt30)</t>
  </si>
  <si>
    <t>2713</t>
  </si>
  <si>
    <t>May thẩm mỹ vết thương vùng mặt sâu, &gt; 3cm  (tt30)</t>
  </si>
  <si>
    <t>2726</t>
  </si>
  <si>
    <t>Móc dẻo thẩm mỹ - 1 móc</t>
  </si>
  <si>
    <t>0682</t>
  </si>
  <si>
    <t>Mũ chụp kim loại</t>
  </si>
  <si>
    <t>0683</t>
  </si>
  <si>
    <t>Mũ chụp nhựa</t>
  </si>
  <si>
    <t>0685</t>
  </si>
  <si>
    <t>Nắn sai khớp thái dương hàm đến muộn có gây tê_TT loại 1 (tt30)</t>
  </si>
  <si>
    <t>0684</t>
  </si>
  <si>
    <t>Nắn sai khớp thái dương hàm_TT loại 1</t>
  </si>
  <si>
    <t>5074</t>
  </si>
  <si>
    <t>Nạo ổ răng và khâu may</t>
  </si>
  <si>
    <t>0686</t>
  </si>
  <si>
    <t>Nạo túi lợi 1 sextant</t>
  </si>
  <si>
    <t>2365</t>
  </si>
  <si>
    <t>Nền nhựa mềm</t>
  </si>
  <si>
    <t>6101</t>
  </si>
  <si>
    <t>Nhổ chân răng sữa [tê chích]_TT loại 1</t>
  </si>
  <si>
    <t>6100</t>
  </si>
  <si>
    <t>Nhổ chân răng sữa [tê thoa]_TT loại 1</t>
  </si>
  <si>
    <t>0688</t>
  </si>
  <si>
    <t>Nhổ chân răng sữa_TT loại 1</t>
  </si>
  <si>
    <t>0687</t>
  </si>
  <si>
    <t>Nhổ chân răng vĩnh viễn một chân (R1-R5)_TT loại 1</t>
  </si>
  <si>
    <t>2796</t>
  </si>
  <si>
    <t>Nhổ chân răng vĩnh viễn nhiều chân (R6,R7,R8)_TT Loại 1</t>
  </si>
  <si>
    <t>2714</t>
  </si>
  <si>
    <t>Nhổ răng cùng mọc lệch 45 ≤ 90 độ (tt30)</t>
  </si>
  <si>
    <t>0689</t>
  </si>
  <si>
    <t>Nhổ răng khôn mọc lệch 90 độ hoặc ngầm dưới lợi, dưới niêm mạc phải chụp phim răng để chấn đoán xác định và chọn phương pháp phẫu thuật (tt30)</t>
  </si>
  <si>
    <t>0690</t>
  </si>
  <si>
    <t>Nhổ răng mọc lạc chỗ_khó (tt30)</t>
  </si>
  <si>
    <t>2715</t>
  </si>
  <si>
    <t>Nhổ răng mọc lệch 90 độ có nguy cơ biến chứng thần kinh (tt30)</t>
  </si>
  <si>
    <t>2716</t>
  </si>
  <si>
    <t>Nhổ răng ngầm loại 1 (tt30)</t>
  </si>
  <si>
    <t>2717</t>
  </si>
  <si>
    <t>Nhổ răng ngầm loại 2 (tt30)</t>
  </si>
  <si>
    <t>2718</t>
  </si>
  <si>
    <t>Nhổ răng ngầm loại 3 (tt30)</t>
  </si>
  <si>
    <t>0692</t>
  </si>
  <si>
    <t>Nhổ răng số 8 có biến chứng khít hàm (tt30)</t>
  </si>
  <si>
    <t>6103</t>
  </si>
  <si>
    <t>Nhổ răng sữa [tê chích]_TT loại 1</t>
  </si>
  <si>
    <t>6102</t>
  </si>
  <si>
    <t>Nhổ răng sữa [tê thoa]_TT loại 1</t>
  </si>
  <si>
    <t>0693</t>
  </si>
  <si>
    <t>Nhổ răng sữa_TT loại 1</t>
  </si>
  <si>
    <t>2348</t>
  </si>
  <si>
    <t>Nhổ răng thừa_TT loại 1</t>
  </si>
  <si>
    <t>2798</t>
  </si>
  <si>
    <t>Nhổ răng vĩnh viễn là răng số 8 mọc thẳng_PT Loại 3</t>
  </si>
  <si>
    <t>2347</t>
  </si>
  <si>
    <t>Nhổ răng vĩnh viễn lung lay_TT loại 1</t>
  </si>
  <si>
    <t>0697</t>
  </si>
  <si>
    <t>Phẫu thuật điều chỉnh xương ổ răng (tt30)</t>
  </si>
  <si>
    <t>0699</t>
  </si>
  <si>
    <t>Phẫu thuật nhổ răng đơn giản</t>
  </si>
  <si>
    <t>0700</t>
  </si>
  <si>
    <t>Phẫu thuật nhổ răng khó (tt30)</t>
  </si>
  <si>
    <t>0702</t>
  </si>
  <si>
    <t>Phí gửi labo cho răng giả tháo lắp (tính từ răng thứ 2/răng)</t>
  </si>
  <si>
    <t>5040</t>
  </si>
  <si>
    <t>Phục hồi cổ răng bằng Composite_TT loại 2</t>
  </si>
  <si>
    <t>5039</t>
  </si>
  <si>
    <t>Phục hồi cổ răng bằng Glasslonomer Cement_TT loại 2</t>
  </si>
  <si>
    <t>0703</t>
  </si>
  <si>
    <t>Phục hồi thân răng có chốt</t>
  </si>
  <si>
    <t>2784</t>
  </si>
  <si>
    <t>Phục hồi thân răng có sử dụng chốt chân răng bằng các vật liệu khác nhau</t>
  </si>
  <si>
    <t>0659</t>
  </si>
  <si>
    <t>Phục hồi thân răng sữa bằng chụp thép làm sẵn</t>
  </si>
  <si>
    <t>0704</t>
  </si>
  <si>
    <t>Rạch áp xe dẫn lưu ngoài miệng</t>
  </si>
  <si>
    <t>0705</t>
  </si>
  <si>
    <t>Rạch áp xe trong miệng</t>
  </si>
  <si>
    <t>2368</t>
  </si>
  <si>
    <t>Răng âu-mỹ</t>
  </si>
  <si>
    <t>0706</t>
  </si>
  <si>
    <t>Răng chốt đơn giản</t>
  </si>
  <si>
    <t>2367</t>
  </si>
  <si>
    <t>Răng Nhật</t>
  </si>
  <si>
    <t>2369</t>
  </si>
  <si>
    <t>Răng sứ</t>
  </si>
  <si>
    <t>0708</t>
  </si>
  <si>
    <t>Răng viêm tủy hồi phục</t>
  </si>
  <si>
    <t>2366</t>
  </si>
  <si>
    <t>Răng việt nam</t>
  </si>
  <si>
    <t>2359</t>
  </si>
  <si>
    <t>Sứ chrom-cobalf</t>
  </si>
  <si>
    <t>2357</t>
  </si>
  <si>
    <t>Sứ kim loại thường</t>
  </si>
  <si>
    <t>2358</t>
  </si>
  <si>
    <t>Sứ titan</t>
  </si>
  <si>
    <t>2360</t>
  </si>
  <si>
    <t>Sứ zirconia</t>
  </si>
  <si>
    <t>2361</t>
  </si>
  <si>
    <t>Sứ Zolid HT</t>
  </si>
  <si>
    <t>2375</t>
  </si>
  <si>
    <t>Tẩy trắng</t>
  </si>
  <si>
    <t>2771</t>
  </si>
  <si>
    <t>Tẫy trắng răng tủy sống có sử dụng đèn Plasma bằng thuốc Opa-Boost</t>
  </si>
  <si>
    <t>2770</t>
  </si>
  <si>
    <t>Tẫy trắng răng tủy sống có sử dụng đèn Plasma bằng thuốc Po-tice</t>
  </si>
  <si>
    <t>2772</t>
  </si>
  <si>
    <t>Tẫy trắng răng tủy sống có sử dụng đèn Plasma bằng thuốc W-Maxx</t>
  </si>
  <si>
    <t>2373</t>
  </si>
  <si>
    <t>Tẩy trắng tại nhà</t>
  </si>
  <si>
    <t>0709</t>
  </si>
  <si>
    <t>Trám bít hố rãnh</t>
  </si>
  <si>
    <t>2142</t>
  </si>
  <si>
    <t>Trám bít hố rãnh với Composite quang trùng hợp</t>
  </si>
  <si>
    <t>2722</t>
  </si>
  <si>
    <t>Vá hàm có lưới</t>
  </si>
  <si>
    <t>2723</t>
  </si>
  <si>
    <t>Vá hàm không lưới</t>
  </si>
  <si>
    <t>0710</t>
  </si>
  <si>
    <t>Áp lạnh cổ tử cung</t>
  </si>
  <si>
    <t>0711</t>
  </si>
  <si>
    <t>Bóc nang tuyến Bartholin_TT loại 1</t>
  </si>
  <si>
    <t>0712</t>
  </si>
  <si>
    <t>Bóc nhân xơ vú_TT loại 1</t>
  </si>
  <si>
    <t>0713</t>
  </si>
  <si>
    <t>Bơm tinh trùng vào buồng tử cung  (IUI) - Thụ tinh nhân tạo IUI</t>
  </si>
  <si>
    <t>0714</t>
  </si>
  <si>
    <t>Cắt bỏ các Polype âm hộ, âm đạo</t>
  </si>
  <si>
    <t>0715</t>
  </si>
  <si>
    <t>Cắt bỏ các polype âm hộ, âm đạo - to</t>
  </si>
  <si>
    <t>0774</t>
  </si>
  <si>
    <t>Cắt chỉ khâu vòng cổ tử cung</t>
  </si>
  <si>
    <t>0366</t>
  </si>
  <si>
    <t>Cắt, đốt sùi mào gà âm hộ; âm đạo; tầng sinh môn_TT loại 2</t>
  </si>
  <si>
    <t>6013</t>
  </si>
  <si>
    <t>Cấy que tránh thai</t>
  </si>
  <si>
    <t>0717</t>
  </si>
  <si>
    <t>Cấy rút mảnh ghép tránh thai nhiều que</t>
  </si>
  <si>
    <t>5083</t>
  </si>
  <si>
    <t>Cấy rút que tránh thai</t>
  </si>
  <si>
    <t>0718</t>
  </si>
  <si>
    <t>Cấy rút1 mảnh ghép tránh thai một que</t>
  </si>
  <si>
    <t>0719</t>
  </si>
  <si>
    <t>Chích áp xe tầng sinh môn</t>
  </si>
  <si>
    <t>0720</t>
  </si>
  <si>
    <t>Chích áp xe tuyến Bartholin</t>
  </si>
  <si>
    <t>0721</t>
  </si>
  <si>
    <t>Chích áp xe vú</t>
  </si>
  <si>
    <t>0722</t>
  </si>
  <si>
    <t>Chích nang naboth</t>
  </si>
  <si>
    <t>0723</t>
  </si>
  <si>
    <t>Chích nang nước thành âm đạo-VT</t>
  </si>
  <si>
    <t>0707</t>
  </si>
  <si>
    <t>Chích rạch màng trinh do ứ máu kinh_TT loại 1</t>
  </si>
  <si>
    <t>0446</t>
  </si>
  <si>
    <t>Chọc dò túi cùng Douglas</t>
  </si>
  <si>
    <t>0724</t>
  </si>
  <si>
    <t>Đặt dụng cụ tử cung</t>
  </si>
  <si>
    <t>0725</t>
  </si>
  <si>
    <t>Đặt dụng cụ tử cung có tiền mê</t>
  </si>
  <si>
    <t>0726</t>
  </si>
  <si>
    <t>Đặt vòng "T" 500.000-VT</t>
  </si>
  <si>
    <t>5085</t>
  </si>
  <si>
    <t>Đặt vòng nội tiết</t>
  </si>
  <si>
    <t>0727</t>
  </si>
  <si>
    <t>Điều trị thai ống cổ tử cung bằng tiêm Metrotexat dưới siêu âm</t>
  </si>
  <si>
    <t>0728</t>
  </si>
  <si>
    <t>Điều trị tổn thương cổ tử cung bằng đốt điện, đốt nhiệt, đốt laser, áp lạnh...</t>
  </si>
  <si>
    <t>0417</t>
  </si>
  <si>
    <t>Đo tim thai bằng Doppler</t>
  </si>
  <si>
    <t>0732</t>
  </si>
  <si>
    <t>Đốt lộ tuyến cổ tử cung bằng tia laser</t>
  </si>
  <si>
    <t>0733</t>
  </si>
  <si>
    <t>DV - Thủ thuật tê tỷ sống</t>
  </si>
  <si>
    <t>0734</t>
  </si>
  <si>
    <t>Giác hút</t>
  </si>
  <si>
    <t>0736</t>
  </si>
  <si>
    <t>Hút buồng tử cung do rong kinh, rong huyết_TT loại 2</t>
  </si>
  <si>
    <t>0737</t>
  </si>
  <si>
    <t>Hút điều hòa kinh nguyệt</t>
  </si>
  <si>
    <t>0738</t>
  </si>
  <si>
    <t>Hút niêm mạc lòng tử cung</t>
  </si>
  <si>
    <t>0739</t>
  </si>
  <si>
    <t>Hút thai  từ 8 - 10 tuần có gây mê tĩnh mạch</t>
  </si>
  <si>
    <t>0769</t>
  </si>
  <si>
    <t>Hút thai dưới siêu âm</t>
  </si>
  <si>
    <t>0740</t>
  </si>
  <si>
    <t>Khâu hở eo tử cung</t>
  </si>
  <si>
    <t>0742</t>
  </si>
  <si>
    <t>Khâu tầng sinh môn tại phòng mỗ</t>
  </si>
  <si>
    <t>0743</t>
  </si>
  <si>
    <t>Khâu vòng cổ tử cung</t>
  </si>
  <si>
    <t>0744</t>
  </si>
  <si>
    <t>Làm thuốc âm đạo</t>
  </si>
  <si>
    <t>0745</t>
  </si>
  <si>
    <t>Làm thuốc vết khâu tầng sinh môn nhiễm khuẩn</t>
  </si>
  <si>
    <t>0765</t>
  </si>
  <si>
    <t>Lấy dị vật âm đạo</t>
  </si>
  <si>
    <t>0746</t>
  </si>
  <si>
    <t>Lấy que tránh thai-VT</t>
  </si>
  <si>
    <t>0747</t>
  </si>
  <si>
    <t>Lấy vòng "T" mất dây (Tháo vòng khó)</t>
  </si>
  <si>
    <t>0749</t>
  </si>
  <si>
    <t>May tầng sinh môn</t>
  </si>
  <si>
    <t>0750</t>
  </si>
  <si>
    <t>May thẩm mỹ sản khoa</t>
  </si>
  <si>
    <t>0751</t>
  </si>
  <si>
    <t>Nạo hút thai trứng_TT loại 1</t>
  </si>
  <si>
    <t>0752</t>
  </si>
  <si>
    <t>Nạo phá thai 3 tháng giữa</t>
  </si>
  <si>
    <t>0753</t>
  </si>
  <si>
    <t>Nạo phá thai bệnh lý/nạo thai do mỗ cũ/nạo thai khó</t>
  </si>
  <si>
    <t>0754</t>
  </si>
  <si>
    <t>Nạo sót thai, nạo sót nhau sau sẩy, sau đẻ_TT loại 2</t>
  </si>
  <si>
    <t>0755</t>
  </si>
  <si>
    <t>Nạo, hút thai &lt; 6 tuần</t>
  </si>
  <si>
    <t>0757</t>
  </si>
  <si>
    <t>Nạo, hút thai từ 6 đến dưới 8 tuần</t>
  </si>
  <si>
    <t>0758</t>
  </si>
  <si>
    <t>Nạo, hút thai từ 8 tuần đến dưới 10 tuần</t>
  </si>
  <si>
    <t>0445</t>
  </si>
  <si>
    <t>Nong buồng tử cung đặt dụng cụ chống dính</t>
  </si>
  <si>
    <t>0759</t>
  </si>
  <si>
    <t xml:space="preserve">Nong cổ tử cung do bế sản dịch </t>
  </si>
  <si>
    <t>0418</t>
  </si>
  <si>
    <t>Non-stress Monitoring Tim Thai (Doppler)</t>
  </si>
  <si>
    <t>5084</t>
  </si>
  <si>
    <t>Phá thai bằng thuốc cho tuổi thai 7-&lt;9 tuần</t>
  </si>
  <si>
    <t>0761</t>
  </si>
  <si>
    <t>Phá thai bằng thuốc cho tuổi thai đến hết 7 tuần</t>
  </si>
  <si>
    <t>0756</t>
  </si>
  <si>
    <t>Phá thai đến hết 7 tuần bằng phương pháp hút chân không</t>
  </si>
  <si>
    <t>0735</t>
  </si>
  <si>
    <t>Phá thai người bệnh có sẹo mổ lấy thai cũ</t>
  </si>
  <si>
    <t>0762</t>
  </si>
  <si>
    <t>Phá thai từ tuần thứ 6 đến hết 12 tuần bằng phương pháp hút chân không_TT loại 2</t>
  </si>
  <si>
    <t>0763</t>
  </si>
  <si>
    <t>Phong bế ngoài màng cứng</t>
  </si>
  <si>
    <t>6014</t>
  </si>
  <si>
    <t>Rút que tránh thai</t>
  </si>
  <si>
    <t>1059</t>
  </si>
  <si>
    <t>Tách dính âm hộ</t>
  </si>
  <si>
    <t>0748</t>
  </si>
  <si>
    <t>Tháo vòng dây</t>
  </si>
  <si>
    <t>0551</t>
  </si>
  <si>
    <t>Tháo vòng khó</t>
  </si>
  <si>
    <t>0419</t>
  </si>
  <si>
    <t>Theo dõi tim thai và cơn co tử cung bằng Monitoring trong chuyển dạ_TT loại 3</t>
  </si>
  <si>
    <t>0420</t>
  </si>
  <si>
    <t>Theo dõi tim thai và cơn co tử cung bằng Monitoring(Stress Test - Monitoring Tim Thai)</t>
  </si>
  <si>
    <t>0768</t>
  </si>
  <si>
    <t>Thủ thuật xoắn polip cổ tử cung, âm đạo_TT loại 1</t>
  </si>
  <si>
    <t>2652</t>
  </si>
  <si>
    <t>Bóp bóng Ambu qua mặt nạ_TT Loại 2</t>
  </si>
  <si>
    <t>2655</t>
  </si>
  <si>
    <t>Cấp cứu ngừng tuần hoàn hô hấp cơ bản_TT Loại 1</t>
  </si>
  <si>
    <t>0552</t>
  </si>
  <si>
    <t>Chọc dịch tuỷ sống_TT loại 2</t>
  </si>
  <si>
    <t>2654</t>
  </si>
  <si>
    <t>Chọc hút dịch - khí màng phổi bằng kim hay catheter_TT Loại 1</t>
  </si>
  <si>
    <t>2656</t>
  </si>
  <si>
    <t>Cố định lồng ngực do chấn thương gãy xương sườn_TT Loại 2</t>
  </si>
  <si>
    <t>5022</t>
  </si>
  <si>
    <t>Dẫn lưu màng phổi liên tục ≤ 8 giờ</t>
  </si>
  <si>
    <t>2650</t>
  </si>
  <si>
    <t>Đặt catheter tĩnh mạch ngoại biên_TT Loại 3</t>
  </si>
  <si>
    <t>0568</t>
  </si>
  <si>
    <t>Đặt catheter tĩnh mạch trung tâm 01 nòng_TT loại 1</t>
  </si>
  <si>
    <t>5021</t>
  </si>
  <si>
    <t>Đặt catheter tĩnh mạch trung tâm nhiều nòng</t>
  </si>
  <si>
    <t>0570</t>
  </si>
  <si>
    <t>Đặt ống nội khí quản_TT loại 1</t>
  </si>
  <si>
    <t>0573</t>
  </si>
  <si>
    <t>Đặt ống thông dạ dày_TT loại 3</t>
  </si>
  <si>
    <t>2658</t>
  </si>
  <si>
    <t>Đặt ống thông hậu môn_TT Loại 3</t>
  </si>
  <si>
    <t>2651</t>
  </si>
  <si>
    <t>Hút đờm qua ống nội khí quản/canuyn mở khí quản bằng ống thông một lần ở người bệnh không thở máy (một lần hút)_TT Loại 3</t>
  </si>
  <si>
    <t>2653</t>
  </si>
  <si>
    <t>Khí dung thuốc cấp cứu (một lần)_TT Loại 3</t>
  </si>
  <si>
    <t>5024</t>
  </si>
  <si>
    <t>Lọc máu cấp cứu ở bệnh nhân có mở thông động tĩnh mạch (FAV)</t>
  </si>
  <si>
    <t>5000</t>
  </si>
  <si>
    <t>Nội soi tiêu hóa cầm máu cấp cứu bằng vòng cao su tại đơn vị hồi sức tích cực</t>
  </si>
  <si>
    <t>0606</t>
  </si>
  <si>
    <t>Rửa bàng quang lấy máu cục_TT loại 2</t>
  </si>
  <si>
    <t>0607</t>
  </si>
  <si>
    <t>Rửa dạ dày cấp cứu_TT loại 2</t>
  </si>
  <si>
    <t>5023</t>
  </si>
  <si>
    <t>Rửa dạ dày loại bỏ chất độc bằng hệ thống kín</t>
  </si>
  <si>
    <t>2649</t>
  </si>
  <si>
    <t>Sốc điện ngoài lồng ngực cấp cứu_TT Loại 2</t>
  </si>
  <si>
    <t>1166</t>
  </si>
  <si>
    <t>Soi đáy mắt cấp cứu</t>
  </si>
  <si>
    <t>0571</t>
  </si>
  <si>
    <t>Thay ống nội khí quản_TT loại 1</t>
  </si>
  <si>
    <t>0557</t>
  </si>
  <si>
    <t>Thông khí nhân tạo không xâm nhập &lt; 8 giờ</t>
  </si>
  <si>
    <t>0631</t>
  </si>
  <si>
    <t>Thụt tháo_TT loại 3</t>
  </si>
  <si>
    <t>0537</t>
  </si>
  <si>
    <t>Cắt bỏ những u nhỏ, cyst, sẹo của da, tổ chức dưới da 1)-VT</t>
  </si>
  <si>
    <t>0538</t>
  </si>
  <si>
    <t>Cắt bỏ những u nhỏ, cyst, sẹo của da, tổ chức dưới da 2)-VT</t>
  </si>
  <si>
    <t>0539</t>
  </si>
  <si>
    <t>Cắt bỏ những u nhỏ, cyst, sẹo của da, tổ chức dưới da 3)-VT</t>
  </si>
  <si>
    <t>2178</t>
  </si>
  <si>
    <t>Cắt chỉ thẩm mỹ</t>
  </si>
  <si>
    <t>0784</t>
  </si>
  <si>
    <t>Cắt lọc tổ chức hoại tử hoặc cắt lọc vết thương đơn giản</t>
  </si>
  <si>
    <t>0544</t>
  </si>
  <si>
    <t>Cắt lọc vết thương nhiễm trùng ở bàn tay, bàn chân-VT</t>
  </si>
  <si>
    <t>0957</t>
  </si>
  <si>
    <t>Cắt phymosis</t>
  </si>
  <si>
    <t>0601</t>
  </si>
  <si>
    <t>Chích áp xe phần mềm lớn_TT loại 2</t>
  </si>
  <si>
    <t>0602</t>
  </si>
  <si>
    <t>Chích rạch áp xe nhỏ</t>
  </si>
  <si>
    <t>0565</t>
  </si>
  <si>
    <t>Chống skock</t>
  </si>
  <si>
    <t>2401</t>
  </si>
  <si>
    <t>Chụp C-ARM kiểm tra trong phẩu thuật chấn thương chỉnh hình</t>
  </si>
  <si>
    <t>0566</t>
  </si>
  <si>
    <t>Dẫn lưu dịch màng bụng</t>
  </si>
  <si>
    <t>0975</t>
  </si>
  <si>
    <t>Đặt ống thông JJ trong hẹp niệu quản_TT loại 1</t>
  </si>
  <si>
    <t>0574</t>
  </si>
  <si>
    <t>Đặt sond mũi</t>
  </si>
  <si>
    <t>0979</t>
  </si>
  <si>
    <t>Hội chẩn</t>
  </si>
  <si>
    <t>0825</t>
  </si>
  <si>
    <t>Hút áp lực âm (VAC) trong 48h điều trị vết thương mạn tính_TT loại 1</t>
  </si>
  <si>
    <t>0582</t>
  </si>
  <si>
    <t>Khâu vết thương phần mềm dài trên 10cm</t>
  </si>
  <si>
    <t>2148</t>
  </si>
  <si>
    <t>Khâu vết thương phần mềm tổn thương nông chiều dài &lt; l0 cm_TT Loại 3</t>
  </si>
  <si>
    <t>0581</t>
  </si>
  <si>
    <t>Khâu vết thương phần mềm tổn thương sâu chiều dài &lt; l0 cm_TT Loại 3</t>
  </si>
  <si>
    <t>0583</t>
  </si>
  <si>
    <t>Khâu vết thương phần mềm vùng đầu cổ</t>
  </si>
  <si>
    <t>0584</t>
  </si>
  <si>
    <t>Lấy dị vật đầu ngón tay, ngón chân-VT</t>
  </si>
  <si>
    <t>0585</t>
  </si>
  <si>
    <t>Lấy dị vật gan bàn chân; bàn tay</t>
  </si>
  <si>
    <t>0590</t>
  </si>
  <si>
    <t>May thẩm mỹ &lt;5cm-VT</t>
  </si>
  <si>
    <t>0591</t>
  </si>
  <si>
    <t>May thẩm mỹ &gt;5cm-VT</t>
  </si>
  <si>
    <t>0595</t>
  </si>
  <si>
    <t>Nong da quy đầu-VT</t>
  </si>
  <si>
    <t>0598</t>
  </si>
  <si>
    <t>Phun khí dung lần đầu tiên</t>
  </si>
  <si>
    <t>0599</t>
  </si>
  <si>
    <t>Phun khí dung lần kế tiếp</t>
  </si>
  <si>
    <t>0609</t>
  </si>
  <si>
    <t>Rửa vết thương (Mổ nội soi)</t>
  </si>
  <si>
    <t>Thay băng vết thương</t>
  </si>
  <si>
    <t>6269</t>
  </si>
  <si>
    <t>Thay băng vết thương (chiều dài &lt;8cm)</t>
  </si>
  <si>
    <t>6270</t>
  </si>
  <si>
    <t>Thay băng vết thương (chiều dài &gt; 8cm)</t>
  </si>
  <si>
    <t>0624</t>
  </si>
  <si>
    <t>Thay Sond dẫn lưu bàng quang-VT</t>
  </si>
  <si>
    <t>Tiêm huyết tương giàu tiểu cầu 2 bên</t>
  </si>
  <si>
    <t>3339</t>
  </si>
  <si>
    <t>Tiêm huyết tương vào tiểu cầu 1 bên</t>
  </si>
  <si>
    <t>3340</t>
  </si>
  <si>
    <t>Tiêm khớp</t>
  </si>
  <si>
    <t>0641</t>
  </si>
  <si>
    <t>Tiền mê (CT - scaner)</t>
  </si>
  <si>
    <t>0647</t>
  </si>
  <si>
    <t>Viêm bao gân gấp 1 ngón-VT</t>
  </si>
  <si>
    <t>0563</t>
  </si>
  <si>
    <t>Chọc hút tế bào tuyến giáp_TT loại 3</t>
  </si>
  <si>
    <t>0782</t>
  </si>
  <si>
    <t>Chọc hút u giáp có hướng dẫn của siêu âm_TT loại 2</t>
  </si>
  <si>
    <t>0438</t>
  </si>
  <si>
    <t>Bơm rửa lệ đạo</t>
  </si>
  <si>
    <t>0439</t>
  </si>
  <si>
    <t>Bơm thông lệ đạo [hai mắt]_TT Loại 1</t>
  </si>
  <si>
    <t>0440</t>
  </si>
  <si>
    <t>Bơm thông lệ đạo [một mắt]_TT Loại 1</t>
  </si>
  <si>
    <t>0618</t>
  </si>
  <si>
    <t>Cấp cứu bỏng mắt ban đầu</t>
  </si>
  <si>
    <t>0617</t>
  </si>
  <si>
    <t>Cắt bỏ chắp có bọc_TT Loại 1</t>
  </si>
  <si>
    <t>0603</t>
  </si>
  <si>
    <t>Cắt chỉ khâu da mi đơn giản_TT Loại 3</t>
  </si>
  <si>
    <t>0643</t>
  </si>
  <si>
    <t>Cắt chỉ khâu giác mạc_TT Loại 2</t>
  </si>
  <si>
    <t>0442</t>
  </si>
  <si>
    <t>Cắt chỉ khâu kết mạc_TT Loại 3</t>
  </si>
  <si>
    <t>0443</t>
  </si>
  <si>
    <t>Cắt chỉ sau phẫu thuật lác</t>
  </si>
  <si>
    <t>0452</t>
  </si>
  <si>
    <t>Cắt chỉ sau phẫu thuật lác, sụp mi</t>
  </si>
  <si>
    <t>0467</t>
  </si>
  <si>
    <t>Cắt chỉ sau phẫu thuật sụp mi</t>
  </si>
  <si>
    <t>0453</t>
  </si>
  <si>
    <t>Cắt mộng áp Mytomycin</t>
  </si>
  <si>
    <t>1024</t>
  </si>
  <si>
    <t>Cắt u da mi không ghép</t>
  </si>
  <si>
    <t>0409</t>
  </si>
  <si>
    <t>Chích chắp, lẹo, nang lông mi; chích áp xe mi, kết mạc</t>
  </si>
  <si>
    <t>2434</t>
  </si>
  <si>
    <t>Chụp hình đáy mắt</t>
  </si>
  <si>
    <t>0952</t>
  </si>
  <si>
    <t>Đặt kính áp tròng điều trị: tật khúc xạ, giác mạc hình chóp, bệnh lý bề mặt giác mạc</t>
  </si>
  <si>
    <t>2351</t>
  </si>
  <si>
    <t>Điều trị glôcôm bằng laser mống mắt chu biên</t>
  </si>
  <si>
    <t>0989</t>
  </si>
  <si>
    <t>Đo công suất thể thuỷ tinh nhân tạo bằng siêu âm</t>
  </si>
  <si>
    <t>0471</t>
  </si>
  <si>
    <t>Đo khúc xạ giác mạc Javal</t>
  </si>
  <si>
    <t>0447</t>
  </si>
  <si>
    <t>Đo khúc xạ máy</t>
  </si>
  <si>
    <t>0436</t>
  </si>
  <si>
    <t>Đo nhãn áp (Maclakov, Goldmann, Schiotz…..)</t>
  </si>
  <si>
    <t>0437</t>
  </si>
  <si>
    <t>Đo thị lực khách quan</t>
  </si>
  <si>
    <t>0470</t>
  </si>
  <si>
    <t>Đo thị trường trung tâm, thị trường ám điểm</t>
  </si>
  <si>
    <t>0448</t>
  </si>
  <si>
    <t>Đốt lông xiêu, nhổ lông siêu_TT Loại 2</t>
  </si>
  <si>
    <t>1027</t>
  </si>
  <si>
    <t>Khâu cò mi, tháo cò</t>
  </si>
  <si>
    <t>1028</t>
  </si>
  <si>
    <t>Khâu da mi đơn giản</t>
  </si>
  <si>
    <t>1029</t>
  </si>
  <si>
    <t>Khâu kết mạc</t>
  </si>
  <si>
    <t>1031</t>
  </si>
  <si>
    <t>Khâu phục hồi bờ mi</t>
  </si>
  <si>
    <t>0458</t>
  </si>
  <si>
    <t>Lấy calci kết mạc_TT Loại 3</t>
  </si>
  <si>
    <t>6040</t>
  </si>
  <si>
    <t>Lấy da mi sa (mi trên, mi dưới, 2 mi) có hoặc không lấy mỡ dưới da mi</t>
  </si>
  <si>
    <t>5026</t>
  </si>
  <si>
    <t>Lấy dị vật giác mạc sâu</t>
  </si>
  <si>
    <t>0459</t>
  </si>
  <si>
    <t>Lấy dị vật giác mạc sâu_TT Loại 1</t>
  </si>
  <si>
    <t>0461</t>
  </si>
  <si>
    <t>Lấy dị vật kết mạc_TT Loại 2</t>
  </si>
  <si>
    <t>2352</t>
  </si>
  <si>
    <t>Mở bao sau đục bằng laser_TT loại 1</t>
  </si>
  <si>
    <t>1167</t>
  </si>
  <si>
    <t>Nặn tuyến bờ mi, đánh bờ mi</t>
  </si>
  <si>
    <t>0464</t>
  </si>
  <si>
    <t>Nghiệm pháp phát hiện Glôcôm</t>
  </si>
  <si>
    <t>6041</t>
  </si>
  <si>
    <t>Phẫu thuật lấy mỡ mi mắt trên, dưới và tạo hình 2 mi</t>
  </si>
  <si>
    <t>6039</t>
  </si>
  <si>
    <t>Phẫu thuật mộng có ghép (kết mạc rời tự thân, màng ối,…) có hoặc không áp thuốc chống chuyển hóa</t>
  </si>
  <si>
    <t>0616</t>
  </si>
  <si>
    <t>Phẫu thuật mộng đơn thuần một mắt_PT Loại 2</t>
  </si>
  <si>
    <t>6042</t>
  </si>
  <si>
    <t>Phẫu thuật tạo mí 2 mắt (xẻ mí đôi)</t>
  </si>
  <si>
    <t>1168</t>
  </si>
  <si>
    <t>Rạch áp xe mi</t>
  </si>
  <si>
    <t>0465</t>
  </si>
  <si>
    <t>Rạch áp xe túi lệ</t>
  </si>
  <si>
    <t>0469</t>
  </si>
  <si>
    <t>Rửa cùng đồ</t>
  </si>
  <si>
    <t>0472</t>
  </si>
  <si>
    <t>Soi đáy mắt trực tiếp</t>
  </si>
  <si>
    <t>0468</t>
  </si>
  <si>
    <t>Soi góc tiền phòng</t>
  </si>
  <si>
    <t>5025</t>
  </si>
  <si>
    <t>Tập nhược thị</t>
  </si>
  <si>
    <t>0982</t>
  </si>
  <si>
    <t>Test thử cảm giác giác mạc</t>
  </si>
  <si>
    <t>0951</t>
  </si>
  <si>
    <t>Theo dõi nhãn áp 3 ngày</t>
  </si>
  <si>
    <t>5017</t>
  </si>
  <si>
    <t>Tiêm cạnh nhãn cầu</t>
  </si>
  <si>
    <t>0977</t>
  </si>
  <si>
    <t>Tiêm dưới kết mạc</t>
  </si>
  <si>
    <t>0976</t>
  </si>
  <si>
    <t>Tiêm hậu nhãn cầu</t>
  </si>
  <si>
    <t>1022</t>
  </si>
  <si>
    <t>Xử lý vết thương phần mềm, tổn thương nông vùng mắt</t>
  </si>
  <si>
    <t>0653</t>
  </si>
  <si>
    <t>Cắt lợi trùm răng khôn hàm dưới_PT loại 3</t>
  </si>
  <si>
    <t>2777</t>
  </si>
  <si>
    <t>Cắt lợi xơ cho răng mọc</t>
  </si>
  <si>
    <t>2786</t>
  </si>
  <si>
    <t>Cắt u lành &lt; 3 cm RHM</t>
  </si>
  <si>
    <t>2998</t>
  </si>
  <si>
    <t>Dẫn lưu máu tụ vùng miệng- hàm mặt lớn</t>
  </si>
  <si>
    <t>2778</t>
  </si>
  <si>
    <t>Dẫn lưu máu tụ vùng miệng- hàm mặt nhỏ</t>
  </si>
  <si>
    <t>2783</t>
  </si>
  <si>
    <t>Điều trị tủy lại (tt30)_PT Loại 3</t>
  </si>
  <si>
    <t>0666</t>
  </si>
  <si>
    <t>Điều trị tủy răng số 1,2,3 (tt30)_PT Loại 3</t>
  </si>
  <si>
    <t>0667</t>
  </si>
  <si>
    <t>Điều trị tủy răng số 4, 5 (tt30)_PT Loại 3</t>
  </si>
  <si>
    <t>0668</t>
  </si>
  <si>
    <t>Điều trị tủy răng số 6, 7 hàm dưới (tt30)_PT Loại 3</t>
  </si>
  <si>
    <t>0669</t>
  </si>
  <si>
    <t>Điều trị tủy răng số 6, 7 hàm trên (tt30)_PT Loại 3</t>
  </si>
  <si>
    <t>0670</t>
  </si>
  <si>
    <t>Điều trị tuỷ răng sữa một chân_PT Loại 3</t>
  </si>
  <si>
    <t>0671</t>
  </si>
  <si>
    <t>Điều trị tuỷ răng sữa nhiều chân_PT Loại 3</t>
  </si>
  <si>
    <t>Điều trị tủy răng và hàn kín hệ thống ống tủy bằng Gutta percha nguội có sử dụng trâm xoay cầm tay [răng số 1] (tt30)_PT Loại 3</t>
  </si>
  <si>
    <t>Điều trị tủy răng và hàn kín hệ thống ống tủy bằng Gutta percha nguội có sử dụng trâm xoay cầm tay [răng số 2] (tt30)_PT Loại 3</t>
  </si>
  <si>
    <t>Điều trị tủy răng và hàn kín hệ thống ống tủy bằng Gutta percha nguội có sử dụng trâm xoay cầm tay [răng số 3] (tt30)_PT Loại 3</t>
  </si>
  <si>
    <t>Điều trị tủy răng và hàn kín hệ thống ống tủy bằng Gutta percha nguội có sử dụng trâm xoay cầm tay [răng số 4] (tt30)_PT Loại 3</t>
  </si>
  <si>
    <t>Điều trị tủy răng và hàn kín hệ thống ống tủy bằng Gutta percha nguội có sử dụng trâm xoay cầm tay [răng số 5] (tt30)_PT Loại 3</t>
  </si>
  <si>
    <t>6096</t>
  </si>
  <si>
    <t>Điều trị tủy răng và hàn kín hệ thống ống tủy bằng Gutta percha nguội có sử dụng trâm xoay cầm tay [răng số 6 hàm dưới] (tt30)_PT Loại 3</t>
  </si>
  <si>
    <t>6098</t>
  </si>
  <si>
    <t>Điều trị tủy răng và hàn kín hệ thống ống tủy bằng Gutta percha nguội có sử dụng trâm xoay cầm tay [răng số 6 hàm trên] (tt30)_PT Loại 3</t>
  </si>
  <si>
    <t>6097</t>
  </si>
  <si>
    <t>Điều trị tủy răng và hàn kín hệ thống ống tủy bằng Gutta percha nguội có sử dụng trâm xoay cầm tay [răng số 7 hàm dưới] (tt30)_PT Loại 3</t>
  </si>
  <si>
    <t>6099</t>
  </si>
  <si>
    <t>Điều trị tủy răng và hàn kín hệ thống ống tủy bằng Gutta percha nguội có sử dụng trâm xoay cầm tay [răng số 7 hàm trên] (tt30)_PT Loại 3</t>
  </si>
  <si>
    <t>2346</t>
  </si>
  <si>
    <t>Nhổ răng vĩnh viễn một chân (R1-R5)_PT loại 3</t>
  </si>
  <si>
    <t>Nhổ răng vĩnh viễn nhiều chân (R6,R7,R8)_PT Loại 3</t>
  </si>
  <si>
    <t>2776</t>
  </si>
  <si>
    <t>Phẫu thuật cắt cuống răng</t>
  </si>
  <si>
    <t>2780</t>
  </si>
  <si>
    <t>Phẫu thuật điều trị vết thương vùng hàm mặt không thiếu hỏng tổ chức đơn giản</t>
  </si>
  <si>
    <t>2997</t>
  </si>
  <si>
    <t>Phẫu thuật điều trị vết thương vùng hàm mặt không thiếu hỏng tổ chức phức tạp</t>
  </si>
  <si>
    <t>2995</t>
  </si>
  <si>
    <t>Phẫu thuật điều trị vết thương vùng hàm mặt không thiếu hỏng tổ chức phức tạp có tạo hình</t>
  </si>
  <si>
    <t>2785</t>
  </si>
  <si>
    <t>Phẫu thuật lấy vạt điều trị túi quanh răng</t>
  </si>
  <si>
    <t>Phẫu thuật nhổ răng khôn mọc lệch có cắt thân_PT loại 2</t>
  </si>
  <si>
    <t>2774</t>
  </si>
  <si>
    <t>Phẫu thuật nhổ răng khôn mọc lệch hàm dưới_PT loại 2</t>
  </si>
  <si>
    <t>2773</t>
  </si>
  <si>
    <t>Phẫu thuật nhổ răng khôn mọc lệch hàm trên_PT loại 3</t>
  </si>
  <si>
    <t>2781</t>
  </si>
  <si>
    <t>Phẫu thuật rách dẫn lưu áp xe nông vùng hàm mặt đơn giản</t>
  </si>
  <si>
    <t>2996</t>
  </si>
  <si>
    <t>Phẫu thuật rách dẫn lưu áp xe nông vùng hàm mặt phức tạp</t>
  </si>
  <si>
    <t>2779</t>
  </si>
  <si>
    <t>Sơ cứu vết thương phần mềm vùng hàm mặt</t>
  </si>
  <si>
    <t>2932</t>
  </si>
  <si>
    <t>Ban vàng (# 5-10 nốt nhỏ 1mm) (TM)</t>
  </si>
  <si>
    <t>2930</t>
  </si>
  <si>
    <t>Ban vàng (&lt;5mm) (TM)</t>
  </si>
  <si>
    <t>2931</t>
  </si>
  <si>
    <t>Ban vàng (&gt;5mm) (TM)</t>
  </si>
  <si>
    <t>2939</t>
  </si>
  <si>
    <t>Cắt đốt sùi mào gà 03 thương tổn</t>
  </si>
  <si>
    <t>2940</t>
  </si>
  <si>
    <t>Cắt đốt sùi mào gà 04 thương tổn</t>
  </si>
  <si>
    <t>2941</t>
  </si>
  <si>
    <t>Cắt đốt sùi mào gà 05 thương tổn</t>
  </si>
  <si>
    <t>2938</t>
  </si>
  <si>
    <t>Cắt đốt sùi mào gà 1-2 thương tổn</t>
  </si>
  <si>
    <t>2628</t>
  </si>
  <si>
    <t>CẦU DA ( SKIN TAGS) 1 (TM)</t>
  </si>
  <si>
    <t>2629</t>
  </si>
  <si>
    <t>CẦU DA ( SKIN TAGS) 2 (TM)</t>
  </si>
  <si>
    <t>2630</t>
  </si>
  <si>
    <t>CẦU DA ( SKIN TAGS) 3 (TM)</t>
  </si>
  <si>
    <t>2631</t>
  </si>
  <si>
    <t>CẦU DA ( SKIN TAGS) 4 (TM)</t>
  </si>
  <si>
    <t>2632</t>
  </si>
  <si>
    <t>CẦU DA ( SKIN TAGS) 5 (TM)</t>
  </si>
  <si>
    <t>2419</t>
  </si>
  <si>
    <t>Chăm sóc da  AVENE + Chiếu ánh sáng</t>
  </si>
  <si>
    <t>2425</t>
  </si>
  <si>
    <t>Chăm sóc da (AVENE +Vitamin C ) + nâng cơ mặt</t>
  </si>
  <si>
    <t>2424</t>
  </si>
  <si>
    <t>Chăm sóc da (AVENE) +nâng cơ mặt</t>
  </si>
  <si>
    <t>2978</t>
  </si>
  <si>
    <t xml:space="preserve">Chăm sóc da dị ứng </t>
  </si>
  <si>
    <t>2426</t>
  </si>
  <si>
    <t>Chăm sóc da đốt laser trẻ hóa da</t>
  </si>
  <si>
    <t>2418</t>
  </si>
  <si>
    <t>Chăm sóc da FOB + Chiếu ánh sáng</t>
  </si>
  <si>
    <t>2976</t>
  </si>
  <si>
    <t>Chăm sóc da mụn+ chiếu LED</t>
  </si>
  <si>
    <t>2980</t>
  </si>
  <si>
    <t>Chăm sóc da nám, trẻ hóa da vitamin C bằng máy Acthyderm</t>
  </si>
  <si>
    <t>2975</t>
  </si>
  <si>
    <t>Chăm sóc da thường+ nâng cơ mặt</t>
  </si>
  <si>
    <t>2420</t>
  </si>
  <si>
    <t>Chăm sóc da trị mụn OLIGODERMIE+ Chiếu ánh sáng</t>
  </si>
  <si>
    <t>2427</t>
  </si>
  <si>
    <t>Chăm sóc da trị nám - tàn nhang (vitamin C + chiếu ánh sáng)</t>
  </si>
  <si>
    <t>2422</t>
  </si>
  <si>
    <t>Chăm sóc da trị nám - tàn nhang+  AVENE + Vitamim C + chiếu ánh sáng</t>
  </si>
  <si>
    <t>2421</t>
  </si>
  <si>
    <t>Chăm sóc da trị nám - tàn nhang+ Vitamim C + chiếu ánh sáng</t>
  </si>
  <si>
    <t>2977</t>
  </si>
  <si>
    <t>Chăm sóc trẻ hóa da</t>
  </si>
  <si>
    <t>2982</t>
  </si>
  <si>
    <t>Chăm sóc trẻ hóa da ( không chiếu LED)</t>
  </si>
  <si>
    <t>2950</t>
  </si>
  <si>
    <t>Chemical peel : Mụn trứng cá</t>
  </si>
  <si>
    <t>2952</t>
  </si>
  <si>
    <t>Chemical peel : Sẹo mụn</t>
  </si>
  <si>
    <t>2951</t>
  </si>
  <si>
    <t>Chemical peel: lão hóa da</t>
  </si>
  <si>
    <t>2953</t>
  </si>
  <si>
    <t>Chemical peel: Sạm da,tăng sắc tố da.</t>
  </si>
  <si>
    <t>2640</t>
  </si>
  <si>
    <t>CHÍCH SẸO LỒI (TM)</t>
  </si>
  <si>
    <t>2947</t>
  </si>
  <si>
    <t>Chích sẹo lồi(&gt;1cm2- 2cm2) (TM)</t>
  </si>
  <si>
    <t>2948</t>
  </si>
  <si>
    <t>Chích sẹo lồi(&gt;2cm2- 4cm2) (TM)</t>
  </si>
  <si>
    <t>2946</t>
  </si>
  <si>
    <t>Chích sẹo lồi(0.5cm2- 1cm2) (TM)</t>
  </si>
  <si>
    <t>2469</t>
  </si>
  <si>
    <t>Chiếu ánh sáng LED</t>
  </si>
  <si>
    <t>0377</t>
  </si>
  <si>
    <t>Đắp mặt nạ điều trị một số bệnh da</t>
  </si>
  <si>
    <t>2909</t>
  </si>
  <si>
    <t>Dày sừng tiết bã (# 5- 10 nốt nhỏ 1mm) (TM)</t>
  </si>
  <si>
    <t>2907</t>
  </si>
  <si>
    <t>Dày sừng tiết bã (&lt;5mm) (TM)</t>
  </si>
  <si>
    <t>2908</t>
  </si>
  <si>
    <t>Dày sừng tiết bã (&gt;5mm) (TM)</t>
  </si>
  <si>
    <t>5014</t>
  </si>
  <si>
    <t>Điều chứng tăng sắc tố bằng IPL</t>
  </si>
  <si>
    <t>2988</t>
  </si>
  <si>
    <t>Điều trị bệnh hói bằng kỹ thuật lăn kim và thuốc bôi tại chỗ mỗi 10 cm2</t>
  </si>
  <si>
    <t>2882</t>
  </si>
  <si>
    <t>Điều trị bớt  sùi bằng Nitơ lỏng</t>
  </si>
  <si>
    <t>0362</t>
  </si>
  <si>
    <t>Điều trị bớt sùi bằng đốt điện</t>
  </si>
  <si>
    <t>5008</t>
  </si>
  <si>
    <t>Điều trị bớt sùi bằng Laser CO2</t>
  </si>
  <si>
    <t>2461</t>
  </si>
  <si>
    <t>Điều trị bớt tăng sắc tố bằng Nd:YAG</t>
  </si>
  <si>
    <t>2969</t>
  </si>
  <si>
    <t>Điều trị bớt tăng sắc tố, dãn mạch bằng laser Nd:YAG&lt; 5 cm2</t>
  </si>
  <si>
    <t>2972</t>
  </si>
  <si>
    <t>Điều trị bớt tăng sắc tố, dãn mạch bằng laser Nd:YAG&gt;10 cm2</t>
  </si>
  <si>
    <t>2971</t>
  </si>
  <si>
    <t>Điều trị bớt tăng sắc tố, dãn mạch bằng laser Nd:YAG8-10 cm2</t>
  </si>
  <si>
    <t>2989</t>
  </si>
  <si>
    <t>Điều trị dãn lỗ chân lông bằng kỹ thuật lăn kim và thuốc bôi tại chỗ</t>
  </si>
  <si>
    <t>0394</t>
  </si>
  <si>
    <t>Điều trị dày sừng ánh nắng bằng đốt điện</t>
  </si>
  <si>
    <t>2892</t>
  </si>
  <si>
    <t>Điều trị dày sừng ánh nắng bằng Laser CO2 (&lt;5mm) (TM)</t>
  </si>
  <si>
    <t>2893</t>
  </si>
  <si>
    <t>Điều trị dày sừng ánh nắng bằng Laser CO2 (&gt;5mm) (TM)</t>
  </si>
  <si>
    <t>2894</t>
  </si>
  <si>
    <t>Điều trị dày sừng ánh nắng bằng Laser CO2 (5-10 nốt 1mm) (TM)</t>
  </si>
  <si>
    <t>5006</t>
  </si>
  <si>
    <t>Điều trị dày sừng ánh nắng bằng Laser CO2_Loại 2 (TM)</t>
  </si>
  <si>
    <t>0393</t>
  </si>
  <si>
    <t>Điều trị dày sừng da dầu bằng đốt điện</t>
  </si>
  <si>
    <t>2889</t>
  </si>
  <si>
    <t>Điều trị dày sừng da dầu bằng Laser CO2 ( 5-10 nốt loại 1mm) (TM)</t>
  </si>
  <si>
    <t>2887</t>
  </si>
  <si>
    <t>Điều trị dày sừng da dầu bằng Laser CO2 (&lt;5mm) (TM)</t>
  </si>
  <si>
    <t>2888</t>
  </si>
  <si>
    <t>Điều trị dày sừng da dầu bằng Laser CO2 (&gt;5mm) (TM)</t>
  </si>
  <si>
    <t>5005</t>
  </si>
  <si>
    <t>Điêu trị dày sừng da dầu bằng Laser CO2 (TM)</t>
  </si>
  <si>
    <t>5012</t>
  </si>
  <si>
    <t>Điều trị giãn mạch máu bằng Laser màu</t>
  </si>
  <si>
    <t>1191</t>
  </si>
  <si>
    <t>Điều trị hạt cơm bằng đốt điện</t>
  </si>
  <si>
    <t>2900</t>
  </si>
  <si>
    <t>Điều trị hạt cơm bằng đốt điện ( mụn cóc  &gt; 10mm)</t>
  </si>
  <si>
    <t>2899</t>
  </si>
  <si>
    <t>Điều trị hạt cơm bằng đốt điện ( mụn cóc &lt;10mm)</t>
  </si>
  <si>
    <t>2897</t>
  </si>
  <si>
    <t>Điều trị hạt cơm bằng đốt điện (mục cóc phẳng 1 nốt)</t>
  </si>
  <si>
    <t>2898</t>
  </si>
  <si>
    <t>Điều trị hạt cơm bằng đốt điện (mục cóc phẳng mỗi lần 5 nốt)</t>
  </si>
  <si>
    <t>5002</t>
  </si>
  <si>
    <t>Điều trị hạt cơm bằng Laser CO2</t>
  </si>
  <si>
    <t>2904</t>
  </si>
  <si>
    <t>Điều trị hạt cơm bằng Laser CO2 (mụn cóc &gt;10mm)</t>
  </si>
  <si>
    <t>2901</t>
  </si>
  <si>
    <t>Điều trị hạt cơm bằng Laser CO2 (mụn cóc phẳng 1 nốt)</t>
  </si>
  <si>
    <t>2902</t>
  </si>
  <si>
    <t>Điều trị hạt cơm bằng Laser CO2 (mụn cóc phẳng mỗi lần 5 nốt)</t>
  </si>
  <si>
    <t>2903</t>
  </si>
  <si>
    <t>Điều trị hạt cơm bằng Laser CO2 (mụn cóc&lt; 10mm)</t>
  </si>
  <si>
    <t>2879</t>
  </si>
  <si>
    <t>Điều trị hạt cơm bằng Nitơ lỏng</t>
  </si>
  <si>
    <t>5010</t>
  </si>
  <si>
    <t>Điều trị hạt cơm bằng Plasma</t>
  </si>
  <si>
    <t>6236</t>
  </si>
  <si>
    <t>Điều trị lão hóa da (căng bóng) bằng kỹ thuật lăn kim và thuốc bôi tại chỗ (TM)</t>
  </si>
  <si>
    <t>6235</t>
  </si>
  <si>
    <t>Điều trị lão hóa da (tan mỡ) bằng kỹ thuật lăn kim và thuốc bôi tại chỗ (TM)</t>
  </si>
  <si>
    <t>2990</t>
  </si>
  <si>
    <t>Điều trị lão hóa da bằng kỹ thuật lăn kim và thuốc bôi tại chỗ (TM)</t>
  </si>
  <si>
    <t>2992</t>
  </si>
  <si>
    <t>Điều trị nếp nhăn bằng kỹ thuật lăn kim và thuốc bôi tại chỗ</t>
  </si>
  <si>
    <t>2942</t>
  </si>
  <si>
    <t>Điều trị nevus dạng mụn cóc 4cm2/1 lần</t>
  </si>
  <si>
    <t>2984</t>
  </si>
  <si>
    <t>Điều trị rám má bằng kỹ thuật lăn kim và thuốc bôi tại chỗ (TM)</t>
  </si>
  <si>
    <t>6234</t>
  </si>
  <si>
    <t>Điều trị rạn da bằng kỹ thuật lăn kim và sản phẩm từ công nghệ tế bào gốc (TM)</t>
  </si>
  <si>
    <t>2991</t>
  </si>
  <si>
    <t>Điều trị rạn da bằng kỹ thuật lăn kim và thuốc bôi tại chỗ</t>
  </si>
  <si>
    <t>2987</t>
  </si>
  <si>
    <t>Điều trị rụng tóc bằng kỹ thuật lăn kim và thuốc bôi tại chỗ mỗi 10 cm2</t>
  </si>
  <si>
    <t>2981</t>
  </si>
  <si>
    <t>Điều trị rụng tóc bằng máy Acthyderm (TM)</t>
  </si>
  <si>
    <t>2956</t>
  </si>
  <si>
    <t>Điều trị rụng tóc bằng thuốc tiêm tại chổ (dt 10 x 10cm/lần) (TM)</t>
  </si>
  <si>
    <t>2957</t>
  </si>
  <si>
    <t>Điều trị săn chắc da, nâng cơ  mặt (RF)</t>
  </si>
  <si>
    <t>2958</t>
  </si>
  <si>
    <t>Điều trị săn chắc da, nâng cơ vùng cằm (RF)</t>
  </si>
  <si>
    <t>0395</t>
  </si>
  <si>
    <t>Điều trị sẩn cục bằng đốt điện</t>
  </si>
  <si>
    <t>2895</t>
  </si>
  <si>
    <t>Điều trị sẩn cục bằng Laser CO2 ( &lt; 10mm)</t>
  </si>
  <si>
    <t>2896</t>
  </si>
  <si>
    <t>Điều trị sẩn cục bằng Laser CO2 ( &gt; 10mm)</t>
  </si>
  <si>
    <t>5007</t>
  </si>
  <si>
    <t>Điều trị sẩn cục bằng Laser CO2_TT loại 2</t>
  </si>
  <si>
    <t>2881</t>
  </si>
  <si>
    <t>Điều trị sẩn cục bằng Nitơ lỏng</t>
  </si>
  <si>
    <t>6037</t>
  </si>
  <si>
    <t>Điều trị san thương da bằng Plasmamed</t>
  </si>
  <si>
    <t>5015</t>
  </si>
  <si>
    <t>Điều trị sẹo lồi bằng IPL</t>
  </si>
  <si>
    <t>5013</t>
  </si>
  <si>
    <t>Điều trị sẹo lồi bằng Laser màu</t>
  </si>
  <si>
    <t>2880</t>
  </si>
  <si>
    <t>Điều trị sẹo lồi bằng Nitơ lỏng</t>
  </si>
  <si>
    <t>2986</t>
  </si>
  <si>
    <t>Điều trị sẹo lõm bằng kỹ thuật lăn kim và thuốc bôi tại chỗ (TM)</t>
  </si>
  <si>
    <t>2457</t>
  </si>
  <si>
    <t>Điều trị sẹo lõm bằng laser Fractional (TM)</t>
  </si>
  <si>
    <t>2960</t>
  </si>
  <si>
    <t>2466</t>
  </si>
  <si>
    <t>Điều trị sẹo lõm, trẻ hóa da, sáng da, nếp nhăn, rãnh sâu,lỗ chân lông to, rạn da vùng bụng,vùng mông sau sanh bằng kỹ thuật ly trích huyết tương giàu tiểu cầu (PRP 1 tube) (TM)</t>
  </si>
  <si>
    <t>2467</t>
  </si>
  <si>
    <t>Điều trị sẹo lõm, trẻ hóa da, sáng da, nếp nhăn, rãnh sâu,lỗ chân lông to, rạn da vùng bụng,vùng mông sau sanh bằng kỹ thuật ly trích huyết tương giàu tiểu cầu (PRP 1 tube) + lăn kim (TM)</t>
  </si>
  <si>
    <t>2428</t>
  </si>
  <si>
    <t>Điều trị sẹo lõm, trẻ hóa da, sáng da, nếp nhăn, rãnh sâu,lỗ chân lông to, rạn da vùng bụng,vùng mông sau sanh bằng kỹ thuật ly trích huyết tương giàu tiểu cầu (PRP 2 tube) (TM)</t>
  </si>
  <si>
    <t>2429</t>
  </si>
  <si>
    <t>Điều trị sẹo lõm, trẻ hóa da, sáng da, nếp nhăn, rãnh sâu,lỗ chân lông to, rạn da vùng bụng,vùng mông sau sanh bằng kỹ thuật ly trích huyết tương giàu tiểu cầu (PRP 2 tube) + lăn kim (TM)</t>
  </si>
  <si>
    <t>2959</t>
  </si>
  <si>
    <t>Điều trị sẹo xấu, vết chai (TM)</t>
  </si>
  <si>
    <t>0380</t>
  </si>
  <si>
    <t>Điều trị sùi mào gà bằng đốt điện</t>
  </si>
  <si>
    <t>2935</t>
  </si>
  <si>
    <t>Điều trị sùi mào gà bằng laser CO2 (mỗi lần 3-5 nốt)</t>
  </si>
  <si>
    <t>5001</t>
  </si>
  <si>
    <t>Điều trị sùi mào gà bằng Laser CO2_TT loại 2</t>
  </si>
  <si>
    <t>5009</t>
  </si>
  <si>
    <t>Điều trị sùi mào gà bằng Plasma</t>
  </si>
  <si>
    <t>2934</t>
  </si>
  <si>
    <t>Điều trị sùi mào gà ở nam giới bằng Nitơ lỏng</t>
  </si>
  <si>
    <t>2933</t>
  </si>
  <si>
    <t>Điều trị sùi mào gà ở phụ nữ bằng Nitơ lỏng</t>
  </si>
  <si>
    <t>2985</t>
  </si>
  <si>
    <t>Điều trị tàn nhang bằng kỹ thuật lăn kim và thuốc bôi tại chỗ</t>
  </si>
  <si>
    <t>2963</t>
  </si>
  <si>
    <t>Điều trị trẻ hóa da bằng lases Nd:YAG</t>
  </si>
  <si>
    <t>2983</t>
  </si>
  <si>
    <t>Điều trị u hạt rốn</t>
  </si>
  <si>
    <t>2884</t>
  </si>
  <si>
    <t>Điều trị u mềm lây ( mỗi lần 5 nốt)</t>
  </si>
  <si>
    <t>2883</t>
  </si>
  <si>
    <t>Điều trị u mềm lây 1 nốt</t>
  </si>
  <si>
    <t>5016</t>
  </si>
  <si>
    <t>Điều trị u mềm lây bằng nạo thương tổn</t>
  </si>
  <si>
    <t>1192</t>
  </si>
  <si>
    <t>Điều trị u mềm treo bằng đốt điện</t>
  </si>
  <si>
    <t>2891</t>
  </si>
  <si>
    <t>Điều trị u mềm treo bằng Laser CO2 ( skintags mỗi lần 5 nốt) (TM)</t>
  </si>
  <si>
    <t>2890</t>
  </si>
  <si>
    <t>Điều trị u mềm treo bằng Laser CO2 (skintags 1 nốt) (TM)</t>
  </si>
  <si>
    <t>5004</t>
  </si>
  <si>
    <t>Điều trị u mềm treo bằng Laser CO2_TT loại 2 (TM)</t>
  </si>
  <si>
    <t>5011</t>
  </si>
  <si>
    <t>Điều trị u mềm treo bằng Plasma</t>
  </si>
  <si>
    <t>2886</t>
  </si>
  <si>
    <t>Điều trị u ống tuyến mồ hôi bằng Laser CO2 (2 bên # 30 thương tổn) (TM)</t>
  </si>
  <si>
    <t>2885</t>
  </si>
  <si>
    <t>Điều trị u ống tuyến mồ hôi bằng Laser CO2 (giá tính mỗi 5 thương tổn ) (TM)</t>
  </si>
  <si>
    <t>5003</t>
  </si>
  <si>
    <t>Điều trị u ống tuyến mồ hôi bằng Laser CO2 (TM)</t>
  </si>
  <si>
    <t>2633</t>
  </si>
  <si>
    <t>ĐỒI MỒI Ở MẶT 1 (TM)</t>
  </si>
  <si>
    <t>0383</t>
  </si>
  <si>
    <t>Đồi mồi ở mặt 2-VT (TM)</t>
  </si>
  <si>
    <t>2634</t>
  </si>
  <si>
    <t>ĐỒI MỒI Ở MẶT 3 (TM)</t>
  </si>
  <si>
    <t>2635</t>
  </si>
  <si>
    <t>ĐỒI MỒI Ở MẶT 4 (TM)</t>
  </si>
  <si>
    <t>2929</t>
  </si>
  <si>
    <t>Đốm nâu (# 5-10 nốt nhỏ 1mm) (TM)</t>
  </si>
  <si>
    <t>2927</t>
  </si>
  <si>
    <t>Đốm nâu (&lt;5mm) (TM)</t>
  </si>
  <si>
    <t>2928</t>
  </si>
  <si>
    <t>Đốm nâu (&gt;5mm) (TM)</t>
  </si>
  <si>
    <t>0390</t>
  </si>
  <si>
    <t>Đốt Hydradenome-VT</t>
  </si>
  <si>
    <t>0398</t>
  </si>
  <si>
    <t>Đốt mụn, thịt dư-VT</t>
  </si>
  <si>
    <t>0399</t>
  </si>
  <si>
    <t>Đốt sẹo lồi, xấu, vết chai, mụn, thịt dư</t>
  </si>
  <si>
    <t>0400</t>
  </si>
  <si>
    <t>Đốt sẹo vết chai</t>
  </si>
  <si>
    <t>0401</t>
  </si>
  <si>
    <t>Đốt sẹo xấu (TM)</t>
  </si>
  <si>
    <t>0402</t>
  </si>
  <si>
    <t>Đốt u da lành tính/một u-VT</t>
  </si>
  <si>
    <t>2906</t>
  </si>
  <si>
    <t>Kén thượng bì (mỗi lần 5 nốt)</t>
  </si>
  <si>
    <t>2905</t>
  </si>
  <si>
    <t>Kén thượng bì 1 nốt</t>
  </si>
  <si>
    <t>Kỹ thuật soi/ phân tích da bằng máy soi da MAGIC MIRROR</t>
  </si>
  <si>
    <t>2911</t>
  </si>
  <si>
    <t>Mắt cá 1 nốt ( &lt; 10mm)</t>
  </si>
  <si>
    <t>2910</t>
  </si>
  <si>
    <t>Mắt cá 1 nốt ( &gt; 10mm)</t>
  </si>
  <si>
    <t>0403</t>
  </si>
  <si>
    <t>Mụn cóc phẳng # 15 cái-VT</t>
  </si>
  <si>
    <t>2423</t>
  </si>
  <si>
    <t>Nâng cơ mặt</t>
  </si>
  <si>
    <t>6033</t>
  </si>
  <si>
    <t>Nâng cơ vùng má bằng máy HIFU (170 shot/lần)</t>
  </si>
  <si>
    <t>6035</t>
  </si>
  <si>
    <t>Nâng cơ vùng má-nọng cằm-cổ bằng máy HIFU (605 shot/lần)</t>
  </si>
  <si>
    <t>6030</t>
  </si>
  <si>
    <t>Nâng cơ vùng mắt bằng máy HIFU (100 shot/lần)</t>
  </si>
  <si>
    <t>6036</t>
  </si>
  <si>
    <t>Nâng cơ vùng ngực trên bằng máy HIFU (280 shot/lần)</t>
  </si>
  <si>
    <t>6034</t>
  </si>
  <si>
    <t>Nâng cơ vùng nọng cằm-cổ bằng máy HIFU (435 shot/lần)</t>
  </si>
  <si>
    <t>6032</t>
  </si>
  <si>
    <t>Nâng cơ vùng quanh miệng bằng máy HIFU (90 shot/lần)</t>
  </si>
  <si>
    <t>6031</t>
  </si>
  <si>
    <t>Nâng cơ vùng trán bằng máy HIFU (90 shot/lần)</t>
  </si>
  <si>
    <t>0404</t>
  </si>
  <si>
    <t>Nerus dạng mụn cóc # 6cm-VT</t>
  </si>
  <si>
    <t>2923</t>
  </si>
  <si>
    <t>Nốt ruồi ( # 5-10 nốt nhỏ 1mm) (TM)</t>
  </si>
  <si>
    <t>2921</t>
  </si>
  <si>
    <t>Nốt ruồi ( &lt;5mm) (TM)</t>
  </si>
  <si>
    <t>2922</t>
  </si>
  <si>
    <t>Nốt ruồi ( &gt;5mm) (TM)</t>
  </si>
  <si>
    <t>2993</t>
  </si>
  <si>
    <t>Nốt ruồi, nang tuyến bã, các loại u lành da khác (phòng mổ)</t>
  </si>
  <si>
    <t>2943</t>
  </si>
  <si>
    <t>Phẫu thuật điều trị móng chọc thịt (phòng laser)</t>
  </si>
  <si>
    <t>2944</t>
  </si>
  <si>
    <t>Phẫu thuật điều trị móng chọc thịt (phòng mổ)</t>
  </si>
  <si>
    <t>2945</t>
  </si>
  <si>
    <t>Phẩu thuật điều trị móng cuộn, móng quặp</t>
  </si>
  <si>
    <t>2937</t>
  </si>
  <si>
    <t>Phẫu thuật, cắt đốt sùi mào gà lớn( phòng mổ)</t>
  </si>
  <si>
    <t>2936</t>
  </si>
  <si>
    <t>Phẫu thuật, cắt đốt sùi mào gà nhỏ ( phòng mổ)</t>
  </si>
  <si>
    <t>2954</t>
  </si>
  <si>
    <t>Săn chắc vùng bụng (RF)</t>
  </si>
  <si>
    <t>2955</t>
  </si>
  <si>
    <t>Săn chắc vùng đùi (RF)</t>
  </si>
  <si>
    <t>2994</t>
  </si>
  <si>
    <t>Sinh thiết da</t>
  </si>
  <si>
    <t>0405</t>
  </si>
  <si>
    <t>Soi da</t>
  </si>
  <si>
    <t>2914</t>
  </si>
  <si>
    <t>Sừng da ( &lt; 10mm)</t>
  </si>
  <si>
    <t>2915</t>
  </si>
  <si>
    <t>Sừng da ( &gt; 10mm)</t>
  </si>
  <si>
    <t>2626</t>
  </si>
  <si>
    <t>SỪNG DA LỚN</t>
  </si>
  <si>
    <t>2625</t>
  </si>
  <si>
    <t>SỪNG DA NHỎ</t>
  </si>
  <si>
    <t>2924</t>
  </si>
  <si>
    <t>Tàn nhang ( &lt; 5mm) (TM)</t>
  </si>
  <si>
    <t>2925</t>
  </si>
  <si>
    <t>Tàn nhang ( &gt; 5mm) (TM)</t>
  </si>
  <si>
    <t>2926</t>
  </si>
  <si>
    <t>Tàn nhang (# 5-10 nốt nhỏ 1mm) (TM)</t>
  </si>
  <si>
    <t>0408</t>
  </si>
  <si>
    <t>Tẩy tàn nhang, nốt ruồi (TM)</t>
  </si>
  <si>
    <t>2624</t>
  </si>
  <si>
    <t>TẨY TÀN NHANG,NỐT RUỒI / 1 NỐT (TM)</t>
  </si>
  <si>
    <t>6175</t>
  </si>
  <si>
    <t>Tiêm botox (Botulinum toxin) nâng cung mày (TM)</t>
  </si>
  <si>
    <t>6170</t>
  </si>
  <si>
    <t>Tiêm botox (Botulinum toxin) thon gọn gương mặt (TM)</t>
  </si>
  <si>
    <t>6169</t>
  </si>
  <si>
    <t>Tiêm botox (Botulinum toxin) trẻ hóa da bằng tiêm vi điểm (TM)</t>
  </si>
  <si>
    <t>6174</t>
  </si>
  <si>
    <t>Tiêm botox (Botulinum toxin) xóa nhăn gian mày (TM)</t>
  </si>
  <si>
    <t>6171</t>
  </si>
  <si>
    <t>Tiêm botox (Botulinum toxin) xóa nhăn vùng mắt (TM)</t>
  </si>
  <si>
    <t>6173</t>
  </si>
  <si>
    <t>Tiêm botox (Botulinum toxin) xóa nhăn vùng mũi (TM)</t>
  </si>
  <si>
    <t>6172</t>
  </si>
  <si>
    <t>Tiêm botox (Botulinum toxin) xóa nhăn vùng trán (TM)</t>
  </si>
  <si>
    <t>2455</t>
  </si>
  <si>
    <t>Trẻ hóa da bằng laser Fractional (CSD + Vitamin C) (TM)</t>
  </si>
  <si>
    <t>2458</t>
  </si>
  <si>
    <t>Trẻ hóa da bằng laser Fractional (TM)</t>
  </si>
  <si>
    <t>2962</t>
  </si>
  <si>
    <t>2465</t>
  </si>
  <si>
    <t xml:space="preserve">Trẻ hóa da bằng Nd:YAG </t>
  </si>
  <si>
    <t>2918</t>
  </si>
  <si>
    <t>U bã đậu ( sebacecous cyst) &lt; 5mm</t>
  </si>
  <si>
    <t>2919</t>
  </si>
  <si>
    <t>U hạt sinh mủ (botriomycome)</t>
  </si>
  <si>
    <t>0410</t>
  </si>
  <si>
    <t>U hạt sinh mủ-VT</t>
  </si>
  <si>
    <t>2616</t>
  </si>
  <si>
    <t>U HẠT VIÊM</t>
  </si>
  <si>
    <t>2920</t>
  </si>
  <si>
    <t>U hạt viêm ( granuloma)</t>
  </si>
  <si>
    <t>2913</t>
  </si>
  <si>
    <t>U lành da  ( &gt; 10mm)</t>
  </si>
  <si>
    <t>2912</t>
  </si>
  <si>
    <t>U lành da  (&lt; 10mm)</t>
  </si>
  <si>
    <t>2613</t>
  </si>
  <si>
    <t>U MỀN LÂY  &lt; 10 CÁI</t>
  </si>
  <si>
    <t>2614</t>
  </si>
  <si>
    <t>U MỀN LÂY &gt; 10 CÁI</t>
  </si>
  <si>
    <t>2615</t>
  </si>
  <si>
    <t>U MỀN LÂY &gt; 20 CÁI</t>
  </si>
  <si>
    <t>2917</t>
  </si>
  <si>
    <t>U nhầy (mucous cyst &lt; 5mm)</t>
  </si>
  <si>
    <t>2916</t>
  </si>
  <si>
    <t>U nhầy (mucous cyst &gt; 5mm)</t>
  </si>
  <si>
    <t>2638</t>
  </si>
  <si>
    <t>U TUYẾN MỒI HÔI  1 BÊN (TM)</t>
  </si>
  <si>
    <t>2639</t>
  </si>
  <si>
    <t>U TUYẾN MỒI HÔI 2 BÊN (TM)</t>
  </si>
  <si>
    <t>2456</t>
  </si>
  <si>
    <t>Xóa nếp nhăn bằng laser Fractional (TM)</t>
  </si>
  <si>
    <t>2961</t>
  </si>
  <si>
    <t>2968</t>
  </si>
  <si>
    <t>Xóa xăm bằng laser Nd:YAG  chân mày</t>
  </si>
  <si>
    <t>2964</t>
  </si>
  <si>
    <t>Xóa xăm bằng laser Nd:YAG &lt; 5 cm2</t>
  </si>
  <si>
    <t>2967</t>
  </si>
  <si>
    <t>Xóa xăm bằng laser Nd:YAG &gt;10 cm2</t>
  </si>
  <si>
    <t>2965</t>
  </si>
  <si>
    <t>Xóa xăm bằng laser Nd:YAG 5-8 cm2</t>
  </si>
  <si>
    <t>2966</t>
  </si>
  <si>
    <t>Xóa xăm bằng laser Nd:YAG 8-10 cm2</t>
  </si>
  <si>
    <t>2464</t>
  </si>
  <si>
    <t>Xóa xăm bằng Nd:YAG (&gt;10 Cm2)</t>
  </si>
  <si>
    <t>2462</t>
  </si>
  <si>
    <t>Xóa xăm bằng Nd:YAG (5-8 Cm2)</t>
  </si>
  <si>
    <t>2463</t>
  </si>
  <si>
    <t>Xóa xăm bằng Nd:YAG (8-10 Cm2)</t>
  </si>
  <si>
    <t>0477</t>
  </si>
  <si>
    <t>Bó bột ống trong gãy xương bánh chè_TT loại 2</t>
  </si>
  <si>
    <t>0478</t>
  </si>
  <si>
    <t>Bó êm cẳng chân</t>
  </si>
  <si>
    <t>0479</t>
  </si>
  <si>
    <t>Bó êm cẳng tay</t>
  </si>
  <si>
    <t>0480</t>
  </si>
  <si>
    <t>Bó êm đùi</t>
  </si>
  <si>
    <t>0481</t>
  </si>
  <si>
    <t>Bó êm gãy xương bàn chân</t>
  </si>
  <si>
    <t>0482</t>
  </si>
  <si>
    <t>Bó êm gãy xương bàn tay</t>
  </si>
  <si>
    <t>0483</t>
  </si>
  <si>
    <t>Bó êm gãy xương cẳng chân</t>
  </si>
  <si>
    <t>0484</t>
  </si>
  <si>
    <t>Bó êm gãy xương cẳng tay</t>
  </si>
  <si>
    <t>0485</t>
  </si>
  <si>
    <t>Bó êm gãy xương cánh tay</t>
  </si>
  <si>
    <t>0486</t>
  </si>
  <si>
    <t>Bó êm gãy xương đùi</t>
  </si>
  <si>
    <t>0516</t>
  </si>
  <si>
    <t>Cố định gãy xương sườn bằng băng dính to bản</t>
  </si>
  <si>
    <t>0517</t>
  </si>
  <si>
    <t>Đai cột sống thắt lưng</t>
  </si>
  <si>
    <t>0519</t>
  </si>
  <si>
    <t>Đặt áo Desault</t>
  </si>
  <si>
    <t>0522</t>
  </si>
  <si>
    <t>Nắn bó bột xương cẳng tay có tiền mê</t>
  </si>
  <si>
    <t>0523</t>
  </si>
  <si>
    <t>Nắn gãy và trật khớp khuỷu - gây mê</t>
  </si>
  <si>
    <t>0524</t>
  </si>
  <si>
    <t>Nắn gãy xương đùi trẻ em - gây mê</t>
  </si>
  <si>
    <t>0525</t>
  </si>
  <si>
    <t>Nắn trật khớp khuỷu có tiền mê</t>
  </si>
  <si>
    <t>6226</t>
  </si>
  <si>
    <t>Nắn, bó bột bàn chân khèo</t>
  </si>
  <si>
    <t>0499</t>
  </si>
  <si>
    <t>Nắn, bó bột bong sụn tiếp khớp khuỷu, khớp cổ tay</t>
  </si>
  <si>
    <t>2643</t>
  </si>
  <si>
    <t>Nắn, bó bột chỉnh hình chân chữ 0_TT Loại 2</t>
  </si>
  <si>
    <t>2644</t>
  </si>
  <si>
    <t>Nắn, bó bột chỉnh hình chân chữ X_TT Loại 2</t>
  </si>
  <si>
    <t>2646</t>
  </si>
  <si>
    <t>Nắn, bó bột cột sống_TT Loại 2</t>
  </si>
  <si>
    <t>1187</t>
  </si>
  <si>
    <t>Nắn, bó bột gãy 1/3 dưới hai xương cẳng chân</t>
  </si>
  <si>
    <t>5076</t>
  </si>
  <si>
    <t>Nắn, bó bột gãy 1/3 dưới hai xương cẳng chân_TT Loại 2 (không thấm nước)</t>
  </si>
  <si>
    <t>0490</t>
  </si>
  <si>
    <t>Nắn, bó bột gẫy 1/3 dưới thân xương cánh tay</t>
  </si>
  <si>
    <t>5077</t>
  </si>
  <si>
    <t>Nắn, bó bột gãy 1/3 dưới thân xương cánh tay_TT Loại 1 (không thấm nước)</t>
  </si>
  <si>
    <t>2642</t>
  </si>
  <si>
    <t>Nắn, bó bột gãy 1/3 dưới xương đùi_TT Loại 1</t>
  </si>
  <si>
    <t>1186</t>
  </si>
  <si>
    <t>Nắn, bó bột gãy 1/3 giữa hai xương cẳng chân</t>
  </si>
  <si>
    <t>0487</t>
  </si>
  <si>
    <t>Nắn, bó bột gãy 1/3 giữa thân xương cánh tay</t>
  </si>
  <si>
    <t>0510</t>
  </si>
  <si>
    <t>Nắn, bó bột gãy 1/3 trên hai xương cẳng chân</t>
  </si>
  <si>
    <t>5075</t>
  </si>
  <si>
    <t>Nắn, bó bột gãy 1/3 trên hai xương cẳng chân_TT Loại 1 (không thấm nước)</t>
  </si>
  <si>
    <t>0497</t>
  </si>
  <si>
    <t>Nắn, bó bột gãy 1/3 trên thân xương cánh tay</t>
  </si>
  <si>
    <t>6090</t>
  </si>
  <si>
    <t>Nắn, bó bột gãy 1/3 trên xương đùi_TT Loại 1</t>
  </si>
  <si>
    <t>0500</t>
  </si>
  <si>
    <t>Nắn, bó bột gãy cổ xương cánh tay</t>
  </si>
  <si>
    <t>0506</t>
  </si>
  <si>
    <t>Nắn, bó bột gãy Cổ xương đùi</t>
  </si>
  <si>
    <t>0508</t>
  </si>
  <si>
    <t>Nắn, bó bột gãy lồi cầu xương đùi</t>
  </si>
  <si>
    <t>0504</t>
  </si>
  <si>
    <t>Nắn, bó bột gãy mâm chày</t>
  </si>
  <si>
    <t>0501</t>
  </si>
  <si>
    <t>Nắn, bó bột gãy một xương cẳng tay</t>
  </si>
  <si>
    <t>5078</t>
  </si>
  <si>
    <t>Nắn, bó bột gãy một xương cẳng tay_TT Loại 1 (không thấm nước)</t>
  </si>
  <si>
    <t>0502</t>
  </si>
  <si>
    <t>Nắn, bó bột gãy Pouteau - Colles</t>
  </si>
  <si>
    <t>0491</t>
  </si>
  <si>
    <t>Nắn, bó bột gãy trên lồi cầu xương cánh tay trẻ em độ 3 và độ 1V</t>
  </si>
  <si>
    <t>0512</t>
  </si>
  <si>
    <t>Nắn, bó bột gãy xương bàn chân</t>
  </si>
  <si>
    <t>0503</t>
  </si>
  <si>
    <t>Nắn, bó bột gãy xương bàn, ngón tay</t>
  </si>
  <si>
    <t>0505</t>
  </si>
  <si>
    <t>Nắn, bó bột gãy xương chậu</t>
  </si>
  <si>
    <t>1188</t>
  </si>
  <si>
    <t>Nắn, bó bột gãy xương chày</t>
  </si>
  <si>
    <t>0496</t>
  </si>
  <si>
    <t>Nắn, bó bột gãy xương đòn</t>
  </si>
  <si>
    <t>0511</t>
  </si>
  <si>
    <t>Nắn, bó bột gãy xương gót</t>
  </si>
  <si>
    <t>2645</t>
  </si>
  <si>
    <t>Nắn, bó bột gãy xương hàm_TT Loại 2</t>
  </si>
  <si>
    <t>1189</t>
  </si>
  <si>
    <t>Nắn, bó bột gãy xương ngón chân</t>
  </si>
  <si>
    <t>0515</t>
  </si>
  <si>
    <t>Nắn, bó bột trật khớp cổ chân</t>
  </si>
  <si>
    <t>2648</t>
  </si>
  <si>
    <t>Nắn, bó bột trật khớp cùng đòn_TT Loại 2</t>
  </si>
  <si>
    <t>0509</t>
  </si>
  <si>
    <t>Nắn, bó bột trật khớp gối</t>
  </si>
  <si>
    <t>0493</t>
  </si>
  <si>
    <t>Nắn, bó bột trật khớp háng</t>
  </si>
  <si>
    <t>0494</t>
  </si>
  <si>
    <t>Nắn, bó bột trật khớp háng bẩm sinh</t>
  </si>
  <si>
    <t>0498</t>
  </si>
  <si>
    <t>Nắn, bó bột trật khớp khuỷu</t>
  </si>
  <si>
    <t>0495</t>
  </si>
  <si>
    <t>Nắn, bó bột trật khớp vai_TT loại 2</t>
  </si>
  <si>
    <t>0513</t>
  </si>
  <si>
    <t>Nắn, bó bột trật khớp xương đòn</t>
  </si>
  <si>
    <t>2647</t>
  </si>
  <si>
    <t>Nắn, bó bột trong bong sụn tiếp khớp gối, khớp háng_TT Loại 2</t>
  </si>
  <si>
    <t>0518</t>
  </si>
  <si>
    <t>Nắn, bó bột xương chậu có tiền mê</t>
  </si>
  <si>
    <t>0514</t>
  </si>
  <si>
    <t>Nắn, cố định trật khớp hàm</t>
  </si>
  <si>
    <t>0507</t>
  </si>
  <si>
    <t>Nắn, cố định trật khớp háng không chỉ định phẫu thuật</t>
  </si>
  <si>
    <t>0526</t>
  </si>
  <si>
    <t>Nắn,bó bột đùi bàn chân người lớn</t>
  </si>
  <si>
    <t>0527</t>
  </si>
  <si>
    <t>Nắn,bó bột xương đùi (trẻ em)</t>
  </si>
  <si>
    <t>0528</t>
  </si>
  <si>
    <t>Nẹp bột các loại, không nắn</t>
  </si>
  <si>
    <t>6231</t>
  </si>
  <si>
    <t>Nẹp bột cẳng bàn chân</t>
  </si>
  <si>
    <t>6229</t>
  </si>
  <si>
    <t>Nẹp bột cẳng bàn tay</t>
  </si>
  <si>
    <t>6230</t>
  </si>
  <si>
    <t>Nẹp bột cánh bàn tay</t>
  </si>
  <si>
    <t>6232</t>
  </si>
  <si>
    <t>Nẹp bột đùi bàn chân</t>
  </si>
  <si>
    <t>0529</t>
  </si>
  <si>
    <t>Nẹp chỉnh hình dưới gối có khớp</t>
  </si>
  <si>
    <t>0530</t>
  </si>
  <si>
    <t>Nẹp cổ tay - bàn tay</t>
  </si>
  <si>
    <t>0531</t>
  </si>
  <si>
    <t>Nẹp đỡ cột sống cổ</t>
  </si>
  <si>
    <t>0532</t>
  </si>
  <si>
    <t>Nẹp thun cổ chân</t>
  </si>
  <si>
    <t>0533</t>
  </si>
  <si>
    <t>Nẹp thun gối</t>
  </si>
  <si>
    <t>0534</t>
  </si>
  <si>
    <t>Nẹp vải cẳng bàn chân</t>
  </si>
  <si>
    <t>6227</t>
  </si>
  <si>
    <t>Nẹp vải cẳng bàn tay (Arm Cock Up)</t>
  </si>
  <si>
    <t>6228</t>
  </si>
  <si>
    <t>Nẹp vải cẳng chân (Short Leg)</t>
  </si>
  <si>
    <t>0535</t>
  </si>
  <si>
    <t>Nẹp vải cẳng tay</t>
  </si>
  <si>
    <t>0536</t>
  </si>
  <si>
    <t>Nẹp vải đùi bàn chân</t>
  </si>
  <si>
    <t>0488</t>
  </si>
  <si>
    <t>Tháo bột các loại</t>
  </si>
  <si>
    <t>0553</t>
  </si>
  <si>
    <t>Chọc dò dịch màng phổi</t>
  </si>
  <si>
    <t>0560</t>
  </si>
  <si>
    <t>Chọc hút khí màng phổi</t>
  </si>
  <si>
    <t>0934</t>
  </si>
  <si>
    <t>Chọc hút tế bào khối u dưới hướng dẫn của siêu âm</t>
  </si>
  <si>
    <t>0642</t>
  </si>
  <si>
    <t xml:space="preserve">Chọc hút tế bào phần mềm bằng kim nhỏ </t>
  </si>
  <si>
    <t>0128</t>
  </si>
  <si>
    <t>Chọc hút tế bào phần mềm dưới hướng dẫn của siêu âm</t>
  </si>
  <si>
    <t>0573.1</t>
  </si>
  <si>
    <t>2658.1</t>
  </si>
  <si>
    <t>2345</t>
  </si>
  <si>
    <t>Đặt sonde hậu môn_TT loại 3</t>
  </si>
  <si>
    <t>0460</t>
  </si>
  <si>
    <t>Hút dịch khớp cổ chân dưới hướng dẫn của siêu âm</t>
  </si>
  <si>
    <t>0462</t>
  </si>
  <si>
    <t>Hút dịch khớp cổ tay dưới hướng dẫn của siêu âm</t>
  </si>
  <si>
    <t>0579</t>
  </si>
  <si>
    <t>Hút dịch khớp gối dưới hướng dẫn của siêu âm</t>
  </si>
  <si>
    <t>0550</t>
  </si>
  <si>
    <t>Hút dịch khớp khuỷu dưới hướng dẫn của siêu âm</t>
  </si>
  <si>
    <t>0578</t>
  </si>
  <si>
    <t>Hút đờm hầu họng</t>
  </si>
  <si>
    <t>0463</t>
  </si>
  <si>
    <t>Hút nang bao hoạt dịch dưới hướng dẫn của siêu âm</t>
  </si>
  <si>
    <t>0953</t>
  </si>
  <si>
    <t>Nội soi bàng quang, lấy dị vật, sỏi</t>
  </si>
  <si>
    <t>0920</t>
  </si>
  <si>
    <t>Rút sonde jj qua đường nội soi bàng quang</t>
  </si>
  <si>
    <t>0839</t>
  </si>
  <si>
    <t>Tán sỏi ngoài cơ thể định vị bằng X quang hoặc siêu âm lần 2_TT loại 1</t>
  </si>
  <si>
    <t>0840</t>
  </si>
  <si>
    <t>Tán sỏi ngoài cơ thể định vị bằng X quang hoặc siêu âm lần 3_TT loại 1</t>
  </si>
  <si>
    <t>0838</t>
  </si>
  <si>
    <t>Tán sỏi ngoài cơ thể định vị bằng X quang hoặc siêu âm_TT loại 1</t>
  </si>
  <si>
    <t>0626</t>
  </si>
  <si>
    <t>Thông tiểu</t>
  </si>
  <si>
    <t>2668</t>
  </si>
  <si>
    <t>Thụt tháo chuẩn bị sạch đại tràng_TT Loại 3</t>
  </si>
  <si>
    <t>2667</t>
  </si>
  <si>
    <t>Thụt tháo phân_TT Loại 3</t>
  </si>
  <si>
    <t>0632</t>
  </si>
  <si>
    <t>Tiêm khớp bàn ngón chân dưới hướng dẫn của siêu âm</t>
  </si>
  <si>
    <t>0633</t>
  </si>
  <si>
    <t>Tiêm khớp bàn ngón tay dưới hướng dẫn của siêu âm</t>
  </si>
  <si>
    <t>0634</t>
  </si>
  <si>
    <t>Tiêm khớp cổ chân dưới hướng dẫn của siêu âm</t>
  </si>
  <si>
    <t>0635</t>
  </si>
  <si>
    <t>Tiêm khớp cổ tay dưới hướng dẫn của siêu âm</t>
  </si>
  <si>
    <t>0636</t>
  </si>
  <si>
    <t>Tiêm khớp đốt ngón tay dưới hướng dẫn của siêu âm</t>
  </si>
  <si>
    <t>0637</t>
  </si>
  <si>
    <t>Tiêm khớp gối dưới hướng dẫn của siêu âm</t>
  </si>
  <si>
    <t>0638</t>
  </si>
  <si>
    <t>Tiêm khớp háng dưới hướng dẫn của siêu âm</t>
  </si>
  <si>
    <t>0640</t>
  </si>
  <si>
    <t>Tiêm khớp vai dưới hướng dẫn của siêu âm</t>
  </si>
  <si>
    <t>0623</t>
  </si>
  <si>
    <t>Cắt chỉ</t>
  </si>
  <si>
    <t>1086</t>
  </si>
  <si>
    <t xml:space="preserve">Làm thuốc tai, mũi, thanh quản </t>
  </si>
  <si>
    <t>0610</t>
  </si>
  <si>
    <t xml:space="preserve">Thay băng vết thương &lt;15cm </t>
  </si>
  <si>
    <t>0612</t>
  </si>
  <si>
    <t xml:space="preserve">Thay băng vết thương &gt; 15 cm </t>
  </si>
  <si>
    <t>TÊN DANH MỤC</t>
  </si>
  <si>
    <t>ĐƠN GIÁ CHO ĐỐI TƯỢNG DỊCH VỤ</t>
  </si>
  <si>
    <t>ĐƠN GIÁ CHO ĐỐI TƯỢNG CÓ BHYT</t>
  </si>
  <si>
    <t>ĐƠN GIÁ BHYT THANH TOÁN</t>
  </si>
  <si>
    <t>CHÊNH LỆCH GIÁ</t>
  </si>
  <si>
    <t>Yêu cầu Bác sĩ khám bệnh</t>
  </si>
  <si>
    <t>5080</t>
  </si>
  <si>
    <t>Tóm tắt hồ sơ bệnh án trên 01 năm</t>
  </si>
  <si>
    <t>6225</t>
  </si>
  <si>
    <t>Tóm tắt hồ sơ bệnh án</t>
  </si>
  <si>
    <t>1206</t>
  </si>
  <si>
    <t>Tiền hỗ trợ cho điều dưỡng chuyển bệnh trên địa bàn TP Sóc Trăng (Loại III bệnh nặng có kèm máy thở hoặc choáng)</t>
  </si>
  <si>
    <t>6211</t>
  </si>
  <si>
    <t>Tiền hỗ trợ cho điều dưỡng chuyển bệnh trên địa bàn TP Sóc Trăng (Loại II bệnh nặng)</t>
  </si>
  <si>
    <t>6210</t>
  </si>
  <si>
    <t>Tiền hỗ trợ cho điều dưỡng chuyển bệnh trên địa bàn TP Sóc Trăng (Loại I bệnh ổn)</t>
  </si>
  <si>
    <t>6209</t>
  </si>
  <si>
    <t>Tiền hỗ trợ cho điều dưỡng chuyển bệnh trên địa bàn TP HCM (Loại III bệnh nặng có kèm máy thở hoặc choáng)</t>
  </si>
  <si>
    <t>6085</t>
  </si>
  <si>
    <t>Tiền hỗ trợ cho điều dưỡng chuyển bệnh trên địa bàn TP HCM (Loại II bệnh nặng)</t>
  </si>
  <si>
    <t>6081</t>
  </si>
  <si>
    <t>Tiền hỗ trợ cho điều dưỡng chuyển bệnh trên địa bàn TP HCM (Loại I bệnh ổn)</t>
  </si>
  <si>
    <t>6077</t>
  </si>
  <si>
    <t>Tiền hỗ trợ cho điều dưỡng chuyển bệnh trên địa bàn TP HCM</t>
  </si>
  <si>
    <t>2559</t>
  </si>
  <si>
    <t>Tiền hỗ trợ cho điều dưỡng chuyển bệnh trên địa bàn TP Cần Thơ (Loại III bệnh nặng có kèm máy thở hoặc choáng)</t>
  </si>
  <si>
    <t>6084</t>
  </si>
  <si>
    <t>Tiền hỗ trợ cho điều dưỡng chuyển bệnh trên địa bàn TP Cần Thơ (Loại II bệnh nặng)</t>
  </si>
  <si>
    <t>6080</t>
  </si>
  <si>
    <t>Tiền hỗ trợ cho điều dưỡng chuyển bệnh trên địa bàn TP Cần Thơ (Loại I bệnh ổn)</t>
  </si>
  <si>
    <t>6076</t>
  </si>
  <si>
    <t>Tiền hỗ trợ cho điều dưỡng chuyển bệnh trên địa bàn TP Cần Thơ</t>
  </si>
  <si>
    <t>2556</t>
  </si>
  <si>
    <t>Tiền hỗ trợ cho Bác sĩ chuyển bệnh trên địa bàn TP Sóc Trăng (Loại III bệnh nặng có kèm máy thở hoặc choáng)</t>
  </si>
  <si>
    <t>6208</t>
  </si>
  <si>
    <t>Tiền hỗ trợ cho Bác sĩ chuyển bệnh trên địa bàn TP Sóc Trăng (Loại II bệnh nặng)</t>
  </si>
  <si>
    <t>6207</t>
  </si>
  <si>
    <t>Tiền hỗ trợ cho Bác sĩ chuyển bệnh trên địa bàn TP Sóc Trăng (Loại I bệnh ổn)</t>
  </si>
  <si>
    <t>6206</t>
  </si>
  <si>
    <t>Tiền hỗ trợ cho Bác sĩ chuyển bệnh trên địa bàn TP HCM (Loại III bệnh nặng có kèm máy thở hoặc choáng)</t>
  </si>
  <si>
    <t>6087</t>
  </si>
  <si>
    <t>Tiền hỗ trợ cho Bác sĩ chuyển bệnh trên địa bàn TP HCM (Loại II bệnh nặng)</t>
  </si>
  <si>
    <t>6083</t>
  </si>
  <si>
    <t>Tiền hỗ trợ cho Bác sĩ chuyển bệnh trên địa bàn TP HCM (Loại I bệnh ổn)</t>
  </si>
  <si>
    <t>6079</t>
  </si>
  <si>
    <t>Tiền hỗ trợ cho Bác sĩ chuyển bệnh trên địa bàn TP HCM</t>
  </si>
  <si>
    <t>2558</t>
  </si>
  <si>
    <t>Tiền hỗ trợ cho Bác sĩ chuyển bệnh trên địa bàn TP Cần Thơ(Loại I bệnh ổn)</t>
  </si>
  <si>
    <t>6078</t>
  </si>
  <si>
    <t>Tiền hỗ trợ cho Bác sĩ chuyển bệnh trên địa bàn TP Cần Thơ (Loại III bệnh nặng có kèm máy thở hoặc choáng)</t>
  </si>
  <si>
    <t>6086</t>
  </si>
  <si>
    <t>Tiền hỗ trợ cho Bác sĩ chuyển bệnh trên địa bàn TP Cần Thơ (Loại II bệnh nặng)</t>
  </si>
  <si>
    <t>6082</t>
  </si>
  <si>
    <t>Tiền hỗ trợ cho Bác sĩ chuyển bệnh trên địa bàn TP Cần Thơ</t>
  </si>
  <si>
    <t>2557</t>
  </si>
  <si>
    <t>Tắm sơ sinh</t>
  </si>
  <si>
    <t>1153</t>
  </si>
  <si>
    <t>Sổ theo dõi tiêm ngừa</t>
  </si>
  <si>
    <t>6018</t>
  </si>
  <si>
    <t>Photo trang bìa bệnh án</t>
  </si>
  <si>
    <t>1201</t>
  </si>
  <si>
    <t>Photo bộ hồ sơ KSK định kỳ</t>
  </si>
  <si>
    <t>1199</t>
  </si>
  <si>
    <t>Phí ship nội tỉnh</t>
  </si>
  <si>
    <t>6123</t>
  </si>
  <si>
    <t>Phí ship ngoại tỉnh</t>
  </si>
  <si>
    <t>6124</t>
  </si>
  <si>
    <t>Lấy mẫu xét nghiệm SARS-CoV-2</t>
  </si>
  <si>
    <t>6119</t>
  </si>
  <si>
    <t>In kết quả cận lâm sàng (SA,XN,XQ)</t>
  </si>
  <si>
    <t>1200</t>
  </si>
  <si>
    <t>In bảng gốc giấy khám sức khỏe</t>
  </si>
  <si>
    <t>1198</t>
  </si>
  <si>
    <t>In bản gốc siêu âm</t>
  </si>
  <si>
    <t>0940</t>
  </si>
  <si>
    <t>In bản gốc phim Mri (1 phim)</t>
  </si>
  <si>
    <t>2553</t>
  </si>
  <si>
    <t>In bản gốc chụp XQ</t>
  </si>
  <si>
    <t>0914</t>
  </si>
  <si>
    <t>In bản gốc chụp CT</t>
  </si>
  <si>
    <t>0939</t>
  </si>
  <si>
    <t>Gói lau mát</t>
  </si>
  <si>
    <t>6088</t>
  </si>
  <si>
    <t>Gói gội đầu thư giãn</t>
  </si>
  <si>
    <t>6273</t>
  </si>
  <si>
    <t>Gội đầu thư giãn</t>
  </si>
  <si>
    <t>6272</t>
  </si>
  <si>
    <t>Giấy chứng thương</t>
  </si>
  <si>
    <t>1160</t>
  </si>
  <si>
    <t>Điều dưỡng rước bệnh khu vực nội ô</t>
  </si>
  <si>
    <t>6075</t>
  </si>
  <si>
    <t>Điều dưỡng rước bệnh khu vực ngoài tỉnh</t>
  </si>
  <si>
    <t>6024</t>
  </si>
  <si>
    <t>Điều dưỡng rước bệnh khu vực ngoại ô</t>
  </si>
  <si>
    <t>6023</t>
  </si>
  <si>
    <t>Điều dưỡng chăm sóc ngoại viện</t>
  </si>
  <si>
    <t>2682</t>
  </si>
  <si>
    <t>Dịch vụ yêu cầu Bác sĩ phẫu thuật</t>
  </si>
  <si>
    <t>1158</t>
  </si>
  <si>
    <t>Dịch vụ chăm sóc sinh sản</t>
  </si>
  <si>
    <t>2681</t>
  </si>
  <si>
    <t>Dịch vụ chăm sóc cá nhân (7h-19h)</t>
  </si>
  <si>
    <t>2601</t>
  </si>
  <si>
    <t>Dịch vụ chăm sóc cá nhân (19h-7h)</t>
  </si>
  <si>
    <t>2602</t>
  </si>
  <si>
    <t>Đặt giờ khám bệnh</t>
  </si>
  <si>
    <t>5079</t>
  </si>
  <si>
    <t>Chép đĩa siêu âm</t>
  </si>
  <si>
    <t>2139</t>
  </si>
  <si>
    <t>Cấp toa thuốc - Song ngữ</t>
  </si>
  <si>
    <t>6265</t>
  </si>
  <si>
    <t>Cấp giấy ra viện lần 2</t>
  </si>
  <si>
    <t>1154</t>
  </si>
  <si>
    <t>Cấp giấy ra viện - Song ngữ</t>
  </si>
  <si>
    <t>6264</t>
  </si>
  <si>
    <t>Cấp giấy chứng sinh lần 2</t>
  </si>
  <si>
    <t>0991</t>
  </si>
  <si>
    <t>Cấp bảng kê mẫu 01/KCB - Song ngữ</t>
  </si>
  <si>
    <t>6266</t>
  </si>
  <si>
    <t>Bác sĩ, Điều dưỡng thực hiện khám ngoại viện</t>
  </si>
  <si>
    <t>2579</t>
  </si>
  <si>
    <t>Bác sĩ rước bệnh khu vực nội ô</t>
  </si>
  <si>
    <t>6020</t>
  </si>
  <si>
    <t>Bác sĩ rước bệnh khu vực ngoài tỉnh</t>
  </si>
  <si>
    <t>6022</t>
  </si>
  <si>
    <t>Bác sĩ rước bệnh khu vực ngoại ô</t>
  </si>
  <si>
    <t>6021</t>
  </si>
  <si>
    <t>Xe vận chuyển người bệnh theo yêu cầu &lt; 10 km</t>
  </si>
  <si>
    <t>6263</t>
  </si>
  <si>
    <t>Xe vận chuyển người bệnh đến Tp Sóc Trăng và ngược lại</t>
  </si>
  <si>
    <t>6267</t>
  </si>
  <si>
    <t>Xe vận chuyển người bệnh đến Tp Cà Mau và ngược lại</t>
  </si>
  <si>
    <t>6268</t>
  </si>
  <si>
    <t>Xe chuyển bệnh đi Thành phố Hồ Chí Minh</t>
  </si>
  <si>
    <t>1281</t>
  </si>
  <si>
    <t>Xe chuyển bệnh đi Cần Thơ</t>
  </si>
  <si>
    <t>1279</t>
  </si>
  <si>
    <t>Xỏ lỗ tai em bé</t>
  </si>
  <si>
    <t>2678</t>
  </si>
  <si>
    <t>Vật tư tiêu hao cho máy tán sỏi</t>
  </si>
  <si>
    <t>0580</t>
  </si>
  <si>
    <t>Truyền máu (tiền công truyền một đơn vị máu)</t>
  </si>
  <si>
    <t>1210</t>
  </si>
  <si>
    <t>Truyền loãng xương</t>
  </si>
  <si>
    <t>2399</t>
  </si>
  <si>
    <t>Truyền dịch ( tiền công thực hiện chai kế tiếp)</t>
  </si>
  <si>
    <t>1209</t>
  </si>
  <si>
    <t>Truyền dịch ( tiền công thực hiện chai đầu tiên)</t>
  </si>
  <si>
    <t>1208</t>
  </si>
  <si>
    <t>Truyền dịch</t>
  </si>
  <si>
    <t>1207</t>
  </si>
  <si>
    <t>Tiêm thuốc loãng xương</t>
  </si>
  <si>
    <t>2400</t>
  </si>
  <si>
    <t>Tiêm chích</t>
  </si>
  <si>
    <t>1205</t>
  </si>
  <si>
    <t>Phí làm giấy chứng nhận nằm viện</t>
  </si>
  <si>
    <t>2450</t>
  </si>
  <si>
    <t>Phí làm công văn cho cơ quan chức năng</t>
  </si>
  <si>
    <t>2451</t>
  </si>
  <si>
    <t>Oxy dược dụng</t>
  </si>
  <si>
    <t>1202</t>
  </si>
  <si>
    <t>Dotarem</t>
  </si>
  <si>
    <t>6334</t>
  </si>
  <si>
    <t>Điều trị vàng da ở trẻ sơ sinh bằng phương pháp chiếu đèn</t>
  </si>
  <si>
    <t>1155</t>
  </si>
  <si>
    <t>Dịch truyền trên 250ml</t>
  </si>
  <si>
    <t>2398</t>
  </si>
  <si>
    <t>Dịch truyền dưới 250ml</t>
  </si>
  <si>
    <t>TIÊM NGỪA</t>
  </si>
  <si>
    <t>2703</t>
  </si>
  <si>
    <t>Cúm ( 36 tháng trở lên) _ INFLUVAC 0.5 ml</t>
  </si>
  <si>
    <t>2094</t>
  </si>
  <si>
    <t>Huyết Thanh Ngừa uốn ván - Tetanea</t>
  </si>
  <si>
    <t>6195</t>
  </si>
  <si>
    <t>Tiêm ngừa  viêm phổi, viêm màng não mủ do Hib : Quimi-Hib</t>
  </si>
  <si>
    <t>6011</t>
  </si>
  <si>
    <t>Tiêm ngừa 5 trong 1 cho trẻ sơ sinh(Bạch hầu, ho gà, uốn ván, bại liệt, VMN mũ), IFANRIX</t>
  </si>
  <si>
    <t>2095</t>
  </si>
  <si>
    <t>Tiêm ngừa 5 trong 1 cho trẻ sơ sinh(Bạch hầu, ho gà, uốn ván, bại liệt, VMN mũ), PENTAXIM</t>
  </si>
  <si>
    <t>2598</t>
  </si>
  <si>
    <t>Tiêm ngừa 6 trong 1 cho trẻ sơ sinh(Bạch hầu, ho gà, uốn ván, bại liệt, VGB, VMN mũ) HEXAXIM</t>
  </si>
  <si>
    <t>2096</t>
  </si>
  <si>
    <t>Tiêm ngừa 6 trong 1 cho trẻ sơ sinh(Bạch hầu, ho gà, uốn ván, bại liệt, VGB, VMN mũ) Infanrix hexa</t>
  </si>
  <si>
    <t>2097</t>
  </si>
  <si>
    <t>Tiêm ngừa bệnh cúm (Fluarix 0.5ml)</t>
  </si>
  <si>
    <t>3335</t>
  </si>
  <si>
    <t>Tiêm ngừa bệnh cúm (Flupfs  0.5ml)</t>
  </si>
  <si>
    <t>2098</t>
  </si>
  <si>
    <t>Tiêm ngừa bệnh cúm mùa (vaxigrip) 6 đến 35 tháng tuổi</t>
  </si>
  <si>
    <t>6012</t>
  </si>
  <si>
    <t>Tiêm ngừa bệnh dại ( Indirab)</t>
  </si>
  <si>
    <t>2099</t>
  </si>
  <si>
    <t>Tiêm ngừa bệnh dại (ABHAYRAB)</t>
  </si>
  <si>
    <t>2545</t>
  </si>
  <si>
    <t>Tiêm ngừa bệnh dại (verorab)</t>
  </si>
  <si>
    <t>2100</t>
  </si>
  <si>
    <t>Tiêm ngừa bệnh đường ruột - Rotateq</t>
  </si>
  <si>
    <t>2101</t>
  </si>
  <si>
    <t>Tiêm ngừa bệnh phế cầu trùng (Pneumo 23)</t>
  </si>
  <si>
    <t>2102</t>
  </si>
  <si>
    <t>Tiêm ngừa bệnh viêm gan siêu vi B(trẻ dưới 10 tuổi) - Heberbiovac 10cmg</t>
  </si>
  <si>
    <t>6010</t>
  </si>
  <si>
    <t>Tiêm ngừa bệnh viêm gan siêu vi B(trẻ dưới 10 tuổi), EUVAX B 10</t>
  </si>
  <si>
    <t>5068</t>
  </si>
  <si>
    <t>Tiêm ngừa bệnh viêm phổi, viêm màng não, viêm tai giữa, nhiễm khuẩn huyết do phế cầu khuẩn ( Prevenar)</t>
  </si>
  <si>
    <t>6224</t>
  </si>
  <si>
    <t>Tiêm ngừa cúm _GC Flu Quadrivadent</t>
  </si>
  <si>
    <t>6038</t>
  </si>
  <si>
    <t>Tiêm ngừa cúm GC FLUPFS 0.5ml</t>
  </si>
  <si>
    <t>6167</t>
  </si>
  <si>
    <t>Tiêm ngừa cúm Influvac tetra 0,5ml</t>
  </si>
  <si>
    <t>2103</t>
  </si>
  <si>
    <t>Tiêm ngừa cúm mùa (vaxigrip) trên 35 tháng tuổi</t>
  </si>
  <si>
    <t>6168</t>
  </si>
  <si>
    <t xml:space="preserve">Tiêm ngừa cúm Vaxigrip tetra </t>
  </si>
  <si>
    <t>2104</t>
  </si>
  <si>
    <t>Tiêm ngừa Hepabig 100UI (VG em bé sơ sinh)</t>
  </si>
  <si>
    <t>2105</t>
  </si>
  <si>
    <t>Tiêm ngừa kháng thể viêm gan B - Immuno HBS 180IU/ml</t>
  </si>
  <si>
    <t>2106</t>
  </si>
  <si>
    <t>Tiêm ngừa lao (bé sơ sinh)</t>
  </si>
  <si>
    <t>6009</t>
  </si>
  <si>
    <t>Tiêm ngừa não mô cầu (Menactra 0.5ml)</t>
  </si>
  <si>
    <t>2641</t>
  </si>
  <si>
    <t>Tiêm ngừa não mô cầu BC (VA-MENGOC BC)</t>
  </si>
  <si>
    <t>2107</t>
  </si>
  <si>
    <t>Tiêm ngừa Rotarix (Thuốc uống ngừa bệnh đường ruột cho trẻ sơ sinh)</t>
  </si>
  <si>
    <t>2108</t>
  </si>
  <si>
    <t>Tiêm ngừa SAT</t>
  </si>
  <si>
    <t>Tiêm ngừa Sởi, Quai bị, Rubella ( Priorix 0.5ml )</t>
  </si>
  <si>
    <t>2737</t>
  </si>
  <si>
    <t>Tiêm ngừa sởi, quai bị, rubella (Measles Mumps And Rubella)</t>
  </si>
  <si>
    <t>2109</t>
  </si>
  <si>
    <t>Tiêm ngừa Sởi, Quai bị, Rubella MMR II 0.5 ml</t>
  </si>
  <si>
    <t>Tiêm ngừa thương hàn (Typhim vi box of 1 syringe 0.5ml)</t>
  </si>
  <si>
    <t>2736</t>
  </si>
  <si>
    <t>Tiêm ngừa thủy đậu (Varicella)</t>
  </si>
  <si>
    <t>6073</t>
  </si>
  <si>
    <t>Tiêm ngừa thủy đậu (Varilrix)</t>
  </si>
  <si>
    <t>2110</t>
  </si>
  <si>
    <t xml:space="preserve">Tiêm ngừa thủy đậu Varivax </t>
  </si>
  <si>
    <t>2111</t>
  </si>
  <si>
    <t>Tiêm ngừa ung thư cổ tử cung - Cervarix (nữ 9-26 tuổi)</t>
  </si>
  <si>
    <t>6196</t>
  </si>
  <si>
    <t>Tiêm ngừa ung thư cổ tử cung (Gardasil 9)</t>
  </si>
  <si>
    <t>2112</t>
  </si>
  <si>
    <t>Tiêm ngừa ung thư cổ tử cung (nữ 26 - 45 tuổi)</t>
  </si>
  <si>
    <t>3346</t>
  </si>
  <si>
    <t>Tiêm ngừa ung thư cổ tử cung từ 10 đến 26 tuổi ( GARDASIL INJ 0.5ML 1'S)</t>
  </si>
  <si>
    <t>2554</t>
  </si>
  <si>
    <t>Tiêm ngừa Uốn ván, Bạch hầu, Ho gà (ADACEL)</t>
  </si>
  <si>
    <t>5038</t>
  </si>
  <si>
    <t>Tiêm ngừa uốn ván, bạch hầu, ho gà (Bosstrix)</t>
  </si>
  <si>
    <t>2114</t>
  </si>
  <si>
    <t>Tiêm ngừa vắc xin phòng ngừa các bệnh lý phế cầu xâm nhập (SYNFLORIX 0.5ml)</t>
  </si>
  <si>
    <t>6233</t>
  </si>
  <si>
    <t>Tiêm ngừa vắc xin tả [mORCVAX]</t>
  </si>
  <si>
    <t>2115</t>
  </si>
  <si>
    <t>Tiêm ngừa VAT</t>
  </si>
  <si>
    <t>2116</t>
  </si>
  <si>
    <t>Tiêm ngừa Viêm gan A</t>
  </si>
  <si>
    <t>2117</t>
  </si>
  <si>
    <t>Tiêm ngừa Viêm gan AB - Twinrix 1ml</t>
  </si>
  <si>
    <t>6237</t>
  </si>
  <si>
    <t>Tiêm ngừa viêm gan siêu vi B ( trẻ từ 10 tuổi trở xuống kể cả trẻ sơ sinh) _ GENE-HBVAX 0.5ML</t>
  </si>
  <si>
    <t>2704</t>
  </si>
  <si>
    <t>Tiêm ngừa viêm gan siêu vi B ( từ 10 tuổi trở lên ) _ Heberbiovac HB 20 mcg</t>
  </si>
  <si>
    <t>2597</t>
  </si>
  <si>
    <t>Tiêm ngừa Viêm gan siêu vi B (từ 10 tuổi trở xuống kể cả bé sơ sinh) Engerix 10mg</t>
  </si>
  <si>
    <t>Tiêm ngừa viêm gan siêu vi B _ GENE-HBVAX 1ML</t>
  </si>
  <si>
    <t>2119</t>
  </si>
  <si>
    <t>Tiêm ngừa Viêm gan siêu vi B(từ 10 tuổi trở lên) - Engerix 20mcg</t>
  </si>
  <si>
    <t>2121</t>
  </si>
  <si>
    <t>Tiêm ngừa viêm màng não mũ type B</t>
  </si>
  <si>
    <t>2122</t>
  </si>
  <si>
    <t>Tiêm ngừa Viêm não mô cầu AC</t>
  </si>
  <si>
    <t>Tiêm ngừa Viêm não Nhật Bản</t>
  </si>
  <si>
    <t>6000</t>
  </si>
  <si>
    <t>Tiêm ngừa viêm não Nhật Bản Imojev</t>
  </si>
  <si>
    <t>6193</t>
  </si>
  <si>
    <t>Tiêm ngừa viêm não nhật bản- JEEV 3mcg/0.5ml  (dưới 3 tuổi)</t>
  </si>
  <si>
    <t>6194</t>
  </si>
  <si>
    <t>Tiêm ngừa viêm não nhật bản- JEEV 6mcg/0.5ml (từ 3 tuổi đến 49 tuổi)</t>
  </si>
  <si>
    <t>3333</t>
  </si>
  <si>
    <t>Tiêm ngừa viêm não nhật bản Jevax 1ML</t>
  </si>
  <si>
    <t>6271</t>
  </si>
  <si>
    <t>Vắc xin phối hợp phòng Bạch hầu- Ho gà- Uốn ván- Bại liệt_TETRAXIM</t>
  </si>
  <si>
    <t>GIƯỜNG KHOA NỘI TỔNG HỢP</t>
  </si>
  <si>
    <t>Giường Khoa Nội tổng hợp</t>
  </si>
  <si>
    <t>GIƯỜNG HỒI SỨC CẤP CỨU, CHỐNG ĐỘC</t>
  </si>
  <si>
    <t>2016</t>
  </si>
  <si>
    <t>Giường Khoa Hồi sức cấp cứu</t>
  </si>
  <si>
    <t>DỊCH VỤ Y TẾ - CHI PHÍ ĐIỀU TRỊ</t>
  </si>
  <si>
    <t>XÉT NGHIỆM</t>
  </si>
  <si>
    <t>CT-SCANNER</t>
  </si>
  <si>
    <t>BẢNG GIÁ DỊCH VỤ ĐIỀU TRỊ</t>
  </si>
  <si>
    <t>Năm 2024</t>
  </si>
  <si>
    <t>MST :   1900341734</t>
  </si>
  <si>
    <t xml:space="preserve"> Công Ty TNHH Bệnh Viện Đa Khoa Thanh Vũ Medic</t>
  </si>
  <si>
    <t>Địa chỉ: 183, Đường Bà Triệu, Phường 3, TP Bạc Liêu, Tỉnh Bạc Liêu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</si>
</sst>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 _₫_-;\-* #,##0\ _₫_-;_-* &quot;-&quot;??\ _₫_-;_-@_-"/>
  </numFmts>
  <fonts count="12" x14ac:knownFonts="1">
    <font>
      <sz val="11"/>
      <color theme="1"/>
      <name val="Calibri"/>
      <family val="2"/>
      <scheme val="minor"/>
    </font>
    <font>
      <sz val="11"/>
      <color theme="1"/>
      <name val="Calibri"/>
      <family val="2"/>
      <scheme val="minor"/>
    </font>
    <font>
      <b/>
      <sz val="12"/>
      <color theme="1"/>
      <name val="Times New Roman"/>
      <family val="1"/>
    </font>
    <font>
      <b/>
      <sz val="12"/>
      <name val="Times New Roman"/>
      <family val="1"/>
    </font>
    <font>
      <sz val="11"/>
      <color theme="1"/>
      <name val="Times New Roman"/>
      <family val="1"/>
    </font>
    <font>
      <b/>
      <sz val="11"/>
      <name val="Times New Roman"/>
      <family val="1"/>
    </font>
    <font>
      <sz val="12"/>
      <color theme="1"/>
      <name val="Times New Roman"/>
      <family val="1"/>
    </font>
    <font>
      <sz val="12"/>
      <name val="Times New Roman"/>
      <family val="1"/>
    </font>
    <font>
      <b/>
      <sz val="13"/>
      <name val="Times New Roman"/>
      <family val="1"/>
    </font>
    <font>
      <sz val="13"/>
      <color indexed="8"/>
      <name val="Times New Roman"/>
      <family val="1"/>
    </font>
    <font>
      <b/>
      <sz val="20"/>
      <color indexed="8"/>
      <name val="Times New Roman"/>
      <family val="1"/>
    </font>
    <font>
      <b/>
      <sz val="13"/>
      <color indexed="8"/>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2">
    <xf numFmtId="0" fontId="0" fillId="0" borderId="0"/>
    <xf numFmtId="43" fontId="1" fillId="0" borderId="0" applyFont="0" applyFill="0" applyBorder="0" applyAlignment="0" applyProtection="0"/>
  </cellStyleXfs>
  <cellXfs count="33">
    <xf numFmtId="0" fontId="0" fillId="0" borderId="0" xfId="0"/>
    <xf numFmtId="0" fontId="2"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4" fillId="0" borderId="0" xfId="0" applyFont="1"/>
    <xf numFmtId="0" fontId="4" fillId="0" borderId="0" xfId="0" applyFont="1" applyAlignment="1">
      <alignment horizontal="center"/>
    </xf>
    <xf numFmtId="0" fontId="4" fillId="0" borderId="0" xfId="0" applyFont="1" applyAlignment="1">
      <alignment vertical="center"/>
    </xf>
    <xf numFmtId="0" fontId="0" fillId="0" borderId="0" xfId="0" applyNumberFormat="1" applyFont="1" applyAlignment="1" applyProtection="1">
      <alignment vertical="center"/>
    </xf>
    <xf numFmtId="0" fontId="5" fillId="0" borderId="0" xfId="0" applyNumberFormat="1" applyFont="1" applyAlignment="1" applyProtection="1">
      <alignment horizontal="center" vertical="center" wrapText="1"/>
    </xf>
    <xf numFmtId="0" fontId="7" fillId="0" borderId="3" xfId="0" applyNumberFormat="1" applyFont="1" applyBorder="1" applyAlignment="1" applyProtection="1">
      <alignment horizontal="center" vertical="center"/>
    </xf>
    <xf numFmtId="0" fontId="7" fillId="0" borderId="3" xfId="0" applyNumberFormat="1" applyFont="1" applyBorder="1" applyAlignment="1" applyProtection="1">
      <alignment vertical="center"/>
    </xf>
    <xf numFmtId="0" fontId="7" fillId="0" borderId="3" xfId="0" applyNumberFormat="1" applyFont="1" applyBorder="1" applyAlignment="1" applyProtection="1">
      <alignment vertical="center" wrapText="1"/>
    </xf>
    <xf numFmtId="164" fontId="7" fillId="0" borderId="3" xfId="1" applyNumberFormat="1" applyFont="1" applyBorder="1" applyAlignment="1" applyProtection="1">
      <alignment vertical="center"/>
    </xf>
    <xf numFmtId="164" fontId="6" fillId="0" borderId="3" xfId="0" applyNumberFormat="1" applyFont="1" applyBorder="1" applyAlignment="1">
      <alignment vertical="center"/>
    </xf>
    <xf numFmtId="0" fontId="7" fillId="0" borderId="4" xfId="0" applyNumberFormat="1" applyFont="1" applyBorder="1" applyAlignment="1" applyProtection="1">
      <alignment horizontal="center" vertical="center"/>
    </xf>
    <xf numFmtId="0" fontId="7" fillId="0" borderId="4" xfId="0" applyNumberFormat="1" applyFont="1" applyBorder="1" applyAlignment="1" applyProtection="1">
      <alignment vertical="center"/>
    </xf>
    <xf numFmtId="0" fontId="7" fillId="0" borderId="4" xfId="0" applyNumberFormat="1" applyFont="1" applyBorder="1" applyAlignment="1" applyProtection="1">
      <alignment vertical="center" wrapText="1"/>
    </xf>
    <xf numFmtId="164" fontId="7" fillId="0" borderId="4" xfId="1" applyNumberFormat="1" applyFont="1" applyBorder="1" applyAlignment="1" applyProtection="1">
      <alignment vertical="center"/>
    </xf>
    <xf numFmtId="164" fontId="6" fillId="0" borderId="4" xfId="0" applyNumberFormat="1" applyFont="1" applyBorder="1" applyAlignment="1">
      <alignment vertical="center"/>
    </xf>
    <xf numFmtId="0" fontId="7" fillId="0" borderId="5" xfId="0" applyNumberFormat="1" applyFont="1" applyBorder="1" applyAlignment="1" applyProtection="1">
      <alignment horizontal="center" vertical="center"/>
    </xf>
    <xf numFmtId="0" fontId="7" fillId="0" borderId="5" xfId="0" applyNumberFormat="1" applyFont="1" applyBorder="1" applyAlignment="1" applyProtection="1">
      <alignment vertical="center"/>
    </xf>
    <xf numFmtId="0" fontId="7" fillId="0" borderId="5" xfId="0" applyNumberFormat="1" applyFont="1" applyBorder="1" applyAlignment="1" applyProtection="1">
      <alignment vertical="center" wrapText="1"/>
    </xf>
    <xf numFmtId="164" fontId="7" fillId="0" borderId="5" xfId="1" applyNumberFormat="1" applyFont="1" applyBorder="1" applyAlignment="1" applyProtection="1">
      <alignment vertical="center"/>
    </xf>
    <xf numFmtId="164" fontId="6" fillId="0" borderId="5" xfId="0" applyNumberFormat="1" applyFont="1" applyBorder="1" applyAlignment="1">
      <alignment vertical="center"/>
    </xf>
    <xf numFmtId="165" fontId="8" fillId="2" borderId="0" xfId="1" applyNumberFormat="1" applyFont="1" applyFill="1" applyAlignment="1">
      <alignment vertical="center"/>
    </xf>
    <xf numFmtId="165" fontId="9" fillId="2" borderId="0" xfId="1" applyNumberFormat="1" applyFont="1" applyFill="1" applyAlignment="1">
      <alignment vertical="top"/>
    </xf>
    <xf numFmtId="165" fontId="9" fillId="2" borderId="0" xfId="1" applyNumberFormat="1" applyFont="1" applyFill="1" applyAlignment="1">
      <alignment horizontal="right" vertical="top"/>
    </xf>
    <xf numFmtId="0" fontId="4" fillId="2" borderId="0" xfId="0" applyFont="1" applyFill="1"/>
    <xf numFmtId="165" fontId="8" fillId="2" borderId="0" xfId="1" applyNumberFormat="1" applyFont="1" applyFill="1" applyAlignment="1">
      <alignment horizontal="center" vertical="center"/>
    </xf>
    <xf numFmtId="0" fontId="3" fillId="0" borderId="2" xfId="0" applyNumberFormat="1" applyFont="1" applyBorder="1" applyAlignment="1" applyProtection="1">
      <alignment horizontal="center" vertical="center" wrapText="1"/>
    </xf>
    <xf numFmtId="165" fontId="10" fillId="2" borderId="0" xfId="1" applyNumberFormat="1" applyFont="1" applyFill="1" applyBorder="1" applyAlignment="1">
      <alignment horizontal="center" vertical="center"/>
    </xf>
    <xf numFmtId="165" fontId="11" fillId="2" borderId="0" xfId="1" applyNumberFormat="1" applyFont="1" applyFill="1" applyBorder="1" applyAlignment="1">
      <alignment horizontal="center" vertical="center"/>
    </xf>
    <xf numFmtId="0" fontId="3" fillId="0" borderId="2" xfId="0" applyNumberFormat="1" applyFont="1" applyBorder="1" applyAlignment="1" applyProtection="1">
      <alignment horizontal="center" vertical="center"/>
    </xf>
    <xf numFmtId="164" fontId="3" fillId="0" borderId="2" xfId="1" applyNumberFormat="1" applyFont="1" applyBorder="1" applyAlignment="1" applyProtection="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C64A-55CB-4090-A8ED-8E19EE684345}">
  <dimension ref="A1:G1378"/>
  <sheetViews>
    <sheetView tabSelected="1" workbookViewId="0">
      <pane xSplit="2" ySplit="10" topLeftCell="C26" activePane="bottomRight" state="frozen"/>
      <selection pane="topRight" activeCell="C1" sqref="C1"/>
      <selection pane="bottomLeft" activeCell="A3" sqref="A3"/>
      <selection pane="bottomRight" activeCell="C30" sqref="C30"/>
    </sheetView>
  </sheetViews>
  <sheetFormatPr defaultRowHeight="15" x14ac:dyDescent="0.25"/>
  <cols>
    <col min="1" max="1" width="9.140625" style="4"/>
    <col min="2" max="2" width="0" style="3" hidden="1" customWidth="1"/>
    <col min="3" max="3" width="48.85546875" style="3" customWidth="1"/>
    <col min="4" max="5" width="16.85546875" style="3" customWidth="1"/>
    <col min="6" max="6" width="17.85546875" style="3" customWidth="1"/>
    <col min="7" max="7" width="11.85546875" style="3" customWidth="1"/>
    <col min="8" max="16384" width="9.140625" style="3"/>
  </cols>
  <sheetData>
    <row r="1" spans="1:7" ht="16.5" x14ac:dyDescent="0.25">
      <c r="A1" s="23" t="s">
        <v>2702</v>
      </c>
      <c r="B1" s="24"/>
      <c r="C1" s="25"/>
      <c r="D1" s="25"/>
      <c r="E1" s="24"/>
      <c r="F1" s="26"/>
      <c r="G1" s="26"/>
    </row>
    <row r="2" spans="1:7" ht="16.5" x14ac:dyDescent="0.25">
      <c r="A2" s="23" t="s">
        <v>2703</v>
      </c>
      <c r="B2" s="24"/>
      <c r="C2" s="25"/>
      <c r="D2" s="25"/>
      <c r="E2" s="24"/>
      <c r="F2" s="26"/>
      <c r="G2" s="26"/>
    </row>
    <row r="3" spans="1:7" ht="16.5" x14ac:dyDescent="0.25">
      <c r="A3" s="23" t="s">
        <v>2701</v>
      </c>
      <c r="B3" s="24"/>
      <c r="C3" s="25"/>
      <c r="D3" s="25"/>
      <c r="E3" s="24"/>
      <c r="F3" s="26"/>
      <c r="G3" s="26"/>
    </row>
    <row r="4" spans="1:7" ht="16.5" x14ac:dyDescent="0.25">
      <c r="A4" s="27"/>
      <c r="B4" s="24"/>
      <c r="C4" s="25"/>
      <c r="D4" s="25"/>
      <c r="E4" s="24"/>
      <c r="F4" s="26"/>
      <c r="G4" s="26"/>
    </row>
    <row r="5" spans="1:7" ht="25.5" x14ac:dyDescent="0.25">
      <c r="A5" s="29" t="s">
        <v>2699</v>
      </c>
      <c r="B5" s="29"/>
      <c r="C5" s="29"/>
      <c r="D5" s="29"/>
      <c r="E5" s="29"/>
      <c r="F5" s="29"/>
      <c r="G5" s="29"/>
    </row>
    <row r="6" spans="1:7" ht="16.5" x14ac:dyDescent="0.25">
      <c r="A6" s="30" t="s">
        <v>2700</v>
      </c>
      <c r="B6" s="30"/>
      <c r="C6" s="30"/>
      <c r="D6" s="30"/>
      <c r="E6" s="30"/>
      <c r="F6" s="30"/>
      <c r="G6" s="30"/>
    </row>
    <row r="7" spans="1:7" ht="8.25" customHeight="1" x14ac:dyDescent="0.25"/>
    <row r="9" spans="1:7" ht="47.25" x14ac:dyDescent="0.25">
      <c r="A9" s="7" t="s">
        <v>0</v>
      </c>
      <c r="B9" s="7" t="s">
        <v>1</v>
      </c>
      <c r="C9" s="1" t="s">
        <v>2404</v>
      </c>
      <c r="D9" s="2" t="s">
        <v>2405</v>
      </c>
      <c r="E9" s="2" t="s">
        <v>2406</v>
      </c>
      <c r="F9" s="2" t="s">
        <v>2407</v>
      </c>
      <c r="G9" s="2" t="s">
        <v>2408</v>
      </c>
    </row>
    <row r="10" spans="1:7" s="5" customFormat="1" ht="23.25" customHeight="1" x14ac:dyDescent="0.25">
      <c r="A10" s="31" t="s">
        <v>2</v>
      </c>
      <c r="B10" s="31"/>
      <c r="C10" s="31"/>
      <c r="D10" s="31"/>
      <c r="E10" s="31"/>
      <c r="F10" s="31"/>
      <c r="G10" s="31"/>
    </row>
    <row r="11" spans="1:7" s="5" customFormat="1" ht="29.25" customHeight="1" x14ac:dyDescent="0.25">
      <c r="A11" s="13">
        <f>_xlfn.AGGREGATE(3,3,$B$11:B11)</f>
        <v>1</v>
      </c>
      <c r="B11" s="14" t="s">
        <v>3</v>
      </c>
      <c r="C11" s="15" t="s">
        <v>4</v>
      </c>
      <c r="D11" s="16">
        <v>150000</v>
      </c>
      <c r="E11" s="16">
        <v>150000</v>
      </c>
      <c r="F11" s="16">
        <v>0</v>
      </c>
      <c r="G11" s="17">
        <f>E11-F11</f>
        <v>150000</v>
      </c>
    </row>
    <row r="12" spans="1:7" s="5" customFormat="1" ht="29.25" customHeight="1" x14ac:dyDescent="0.25">
      <c r="A12" s="8">
        <f>_xlfn.AGGREGATE(3,3,$B$11:B12)</f>
        <v>2</v>
      </c>
      <c r="B12" s="9" t="s">
        <v>5</v>
      </c>
      <c r="C12" s="10" t="s">
        <v>6</v>
      </c>
      <c r="D12" s="11">
        <v>70000</v>
      </c>
      <c r="E12" s="11">
        <v>70000</v>
      </c>
      <c r="F12" s="11">
        <v>0</v>
      </c>
      <c r="G12" s="12">
        <f t="shared" ref="G12:G75" si="0">E12-F12</f>
        <v>70000</v>
      </c>
    </row>
    <row r="13" spans="1:7" s="5" customFormat="1" ht="29.25" customHeight="1" x14ac:dyDescent="0.25">
      <c r="A13" s="8">
        <f>_xlfn.AGGREGATE(3,3,$B$11:B13)</f>
        <v>3</v>
      </c>
      <c r="B13" s="9" t="s">
        <v>7</v>
      </c>
      <c r="C13" s="10" t="s">
        <v>8</v>
      </c>
      <c r="D13" s="11">
        <v>500000</v>
      </c>
      <c r="E13" s="11">
        <v>500000</v>
      </c>
      <c r="F13" s="11">
        <v>0</v>
      </c>
      <c r="G13" s="12">
        <f t="shared" si="0"/>
        <v>500000</v>
      </c>
    </row>
    <row r="14" spans="1:7" s="5" customFormat="1" ht="29.25" customHeight="1" x14ac:dyDescent="0.25">
      <c r="A14" s="8">
        <f>_xlfn.AGGREGATE(3,3,$B$11:B14)</f>
        <v>4</v>
      </c>
      <c r="B14" s="9" t="s">
        <v>9</v>
      </c>
      <c r="C14" s="10" t="s">
        <v>10</v>
      </c>
      <c r="D14" s="11">
        <v>400000</v>
      </c>
      <c r="E14" s="11">
        <v>400000</v>
      </c>
      <c r="F14" s="11">
        <v>0</v>
      </c>
      <c r="G14" s="12">
        <f t="shared" si="0"/>
        <v>400000</v>
      </c>
    </row>
    <row r="15" spans="1:7" s="5" customFormat="1" ht="29.25" customHeight="1" x14ac:dyDescent="0.25">
      <c r="A15" s="8">
        <f>_xlfn.AGGREGATE(3,3,$B$11:B15)</f>
        <v>5</v>
      </c>
      <c r="B15" s="9" t="s">
        <v>11</v>
      </c>
      <c r="C15" s="10" t="s">
        <v>12</v>
      </c>
      <c r="D15" s="11">
        <v>300000</v>
      </c>
      <c r="E15" s="11">
        <v>300000</v>
      </c>
      <c r="F15" s="11">
        <v>0</v>
      </c>
      <c r="G15" s="12">
        <f t="shared" si="0"/>
        <v>300000</v>
      </c>
    </row>
    <row r="16" spans="1:7" s="5" customFormat="1" ht="29.25" customHeight="1" x14ac:dyDescent="0.25">
      <c r="A16" s="8">
        <f>_xlfn.AGGREGATE(3,3,$B$11:B16)</f>
        <v>6</v>
      </c>
      <c r="B16" s="9" t="s">
        <v>14</v>
      </c>
      <c r="C16" s="10" t="s">
        <v>15</v>
      </c>
      <c r="D16" s="11">
        <v>53200</v>
      </c>
      <c r="E16" s="11">
        <v>53200</v>
      </c>
      <c r="F16" s="11">
        <v>33200</v>
      </c>
      <c r="G16" s="12">
        <f t="shared" si="0"/>
        <v>20000</v>
      </c>
    </row>
    <row r="17" spans="1:7" s="5" customFormat="1" ht="29.25" customHeight="1" x14ac:dyDescent="0.25">
      <c r="A17" s="8">
        <f>_xlfn.AGGREGATE(3,3,$B$11:B17)</f>
        <v>7</v>
      </c>
      <c r="B17" s="9" t="s">
        <v>16</v>
      </c>
      <c r="C17" s="10" t="s">
        <v>17</v>
      </c>
      <c r="D17" s="11">
        <v>60000</v>
      </c>
      <c r="E17" s="11">
        <v>60000</v>
      </c>
      <c r="F17" s="11">
        <v>0</v>
      </c>
      <c r="G17" s="12">
        <f t="shared" si="0"/>
        <v>60000</v>
      </c>
    </row>
    <row r="18" spans="1:7" s="5" customFormat="1" ht="29.25" customHeight="1" x14ac:dyDescent="0.25">
      <c r="A18" s="8">
        <f>_xlfn.AGGREGATE(3,3,$B$11:B18)</f>
        <v>8</v>
      </c>
      <c r="B18" s="9" t="s">
        <v>18</v>
      </c>
      <c r="C18" s="10" t="s">
        <v>19</v>
      </c>
      <c r="D18" s="11">
        <v>53200</v>
      </c>
      <c r="E18" s="11">
        <v>53200</v>
      </c>
      <c r="F18" s="11">
        <v>33200</v>
      </c>
      <c r="G18" s="12">
        <f t="shared" si="0"/>
        <v>20000</v>
      </c>
    </row>
    <row r="19" spans="1:7" s="5" customFormat="1" ht="29.25" customHeight="1" x14ac:dyDescent="0.25">
      <c r="A19" s="8">
        <f>_xlfn.AGGREGATE(3,3,$B$11:B19)</f>
        <v>9</v>
      </c>
      <c r="B19" s="9" t="s">
        <v>20</v>
      </c>
      <c r="C19" s="10" t="s">
        <v>21</v>
      </c>
      <c r="D19" s="11">
        <v>60000</v>
      </c>
      <c r="E19" s="11">
        <v>60000</v>
      </c>
      <c r="F19" s="11">
        <v>0</v>
      </c>
      <c r="G19" s="12">
        <f t="shared" si="0"/>
        <v>60000</v>
      </c>
    </row>
    <row r="20" spans="1:7" s="5" customFormat="1" ht="29.25" customHeight="1" x14ac:dyDescent="0.25">
      <c r="A20" s="8">
        <f>_xlfn.AGGREGATE(3,3,$B$11:B20)</f>
        <v>10</v>
      </c>
      <c r="B20" s="9" t="s">
        <v>22</v>
      </c>
      <c r="C20" s="10" t="s">
        <v>23</v>
      </c>
      <c r="D20" s="11">
        <v>53200</v>
      </c>
      <c r="E20" s="11">
        <v>53200</v>
      </c>
      <c r="F20" s="11">
        <v>33200</v>
      </c>
      <c r="G20" s="12">
        <f t="shared" si="0"/>
        <v>20000</v>
      </c>
    </row>
    <row r="21" spans="1:7" s="5" customFormat="1" ht="29.25" customHeight="1" x14ac:dyDescent="0.25">
      <c r="A21" s="8">
        <f>_xlfn.AGGREGATE(3,3,$B$11:B21)</f>
        <v>11</v>
      </c>
      <c r="B21" s="9" t="s">
        <v>24</v>
      </c>
      <c r="C21" s="10" t="s">
        <v>25</v>
      </c>
      <c r="D21" s="11">
        <v>60000</v>
      </c>
      <c r="E21" s="11">
        <v>60000</v>
      </c>
      <c r="F21" s="11">
        <v>0</v>
      </c>
      <c r="G21" s="12">
        <f t="shared" si="0"/>
        <v>60000</v>
      </c>
    </row>
    <row r="22" spans="1:7" s="5" customFormat="1" ht="29.25" customHeight="1" x14ac:dyDescent="0.25">
      <c r="A22" s="8">
        <f>_xlfn.AGGREGATE(3,3,$B$11:B22)</f>
        <v>12</v>
      </c>
      <c r="B22" s="9" t="s">
        <v>26</v>
      </c>
      <c r="C22" s="10" t="s">
        <v>27</v>
      </c>
      <c r="D22" s="11">
        <v>53200</v>
      </c>
      <c r="E22" s="11">
        <v>53200</v>
      </c>
      <c r="F22" s="11">
        <v>33200</v>
      </c>
      <c r="G22" s="12">
        <f t="shared" si="0"/>
        <v>20000</v>
      </c>
    </row>
    <row r="23" spans="1:7" s="5" customFormat="1" ht="29.25" customHeight="1" x14ac:dyDescent="0.25">
      <c r="A23" s="8">
        <f>_xlfn.AGGREGATE(3,3,$B$11:B23)</f>
        <v>13</v>
      </c>
      <c r="B23" s="9" t="s">
        <v>28</v>
      </c>
      <c r="C23" s="10" t="s">
        <v>29</v>
      </c>
      <c r="D23" s="11">
        <v>53200</v>
      </c>
      <c r="E23" s="11">
        <v>53200</v>
      </c>
      <c r="F23" s="11">
        <v>33200</v>
      </c>
      <c r="G23" s="12">
        <f t="shared" si="0"/>
        <v>20000</v>
      </c>
    </row>
    <row r="24" spans="1:7" s="5" customFormat="1" ht="29.25" customHeight="1" x14ac:dyDescent="0.25">
      <c r="A24" s="8">
        <f>_xlfn.AGGREGATE(3,3,$B$11:B24)</f>
        <v>14</v>
      </c>
      <c r="B24" s="9" t="s">
        <v>30</v>
      </c>
      <c r="C24" s="10" t="s">
        <v>31</v>
      </c>
      <c r="D24" s="11">
        <v>60000</v>
      </c>
      <c r="E24" s="11">
        <v>60000</v>
      </c>
      <c r="F24" s="11">
        <v>0</v>
      </c>
      <c r="G24" s="12">
        <f t="shared" si="0"/>
        <v>60000</v>
      </c>
    </row>
    <row r="25" spans="1:7" s="5" customFormat="1" ht="29.25" customHeight="1" x14ac:dyDescent="0.25">
      <c r="A25" s="8">
        <f>_xlfn.AGGREGATE(3,3,$B$11:B25)</f>
        <v>15</v>
      </c>
      <c r="B25" s="9" t="s">
        <v>32</v>
      </c>
      <c r="C25" s="10" t="s">
        <v>33</v>
      </c>
      <c r="D25" s="11">
        <v>53200</v>
      </c>
      <c r="E25" s="11">
        <v>53200</v>
      </c>
      <c r="F25" s="11">
        <v>33200</v>
      </c>
      <c r="G25" s="12">
        <f t="shared" si="0"/>
        <v>20000</v>
      </c>
    </row>
    <row r="26" spans="1:7" s="5" customFormat="1" ht="29.25" customHeight="1" x14ac:dyDescent="0.25">
      <c r="A26" s="8">
        <f>_xlfn.AGGREGATE(3,3,$B$11:B26)</f>
        <v>16</v>
      </c>
      <c r="B26" s="9" t="s">
        <v>36</v>
      </c>
      <c r="C26" s="10" t="s">
        <v>37</v>
      </c>
      <c r="D26" s="11">
        <v>60000</v>
      </c>
      <c r="E26" s="11">
        <v>60000</v>
      </c>
      <c r="F26" s="11">
        <v>0</v>
      </c>
      <c r="G26" s="12">
        <f t="shared" si="0"/>
        <v>60000</v>
      </c>
    </row>
    <row r="27" spans="1:7" s="5" customFormat="1" ht="29.25" customHeight="1" x14ac:dyDescent="0.25">
      <c r="A27" s="8">
        <f>_xlfn.AGGREGATE(3,3,$B$11:B27)</f>
        <v>17</v>
      </c>
      <c r="B27" s="9" t="s">
        <v>38</v>
      </c>
      <c r="C27" s="10" t="s">
        <v>39</v>
      </c>
      <c r="D27" s="11">
        <v>53200</v>
      </c>
      <c r="E27" s="11">
        <v>53200</v>
      </c>
      <c r="F27" s="11">
        <v>33200</v>
      </c>
      <c r="G27" s="12">
        <f t="shared" si="0"/>
        <v>20000</v>
      </c>
    </row>
    <row r="28" spans="1:7" s="5" customFormat="1" ht="29.25" customHeight="1" x14ac:dyDescent="0.25">
      <c r="A28" s="8">
        <f>_xlfn.AGGREGATE(3,3,$B$11:B28)</f>
        <v>18</v>
      </c>
      <c r="B28" s="9" t="s">
        <v>40</v>
      </c>
      <c r="C28" s="10" t="s">
        <v>41</v>
      </c>
      <c r="D28" s="11">
        <v>60000</v>
      </c>
      <c r="E28" s="11">
        <v>60000</v>
      </c>
      <c r="F28" s="11">
        <v>0</v>
      </c>
      <c r="G28" s="12">
        <f t="shared" si="0"/>
        <v>60000</v>
      </c>
    </row>
    <row r="29" spans="1:7" s="5" customFormat="1" ht="29.25" customHeight="1" x14ac:dyDescent="0.25">
      <c r="A29" s="8">
        <f>_xlfn.AGGREGATE(3,3,$B$11:B29)</f>
        <v>19</v>
      </c>
      <c r="B29" s="9" t="s">
        <v>42</v>
      </c>
      <c r="C29" s="10" t="s">
        <v>43</v>
      </c>
      <c r="D29" s="11">
        <v>53200</v>
      </c>
      <c r="E29" s="11">
        <v>53200</v>
      </c>
      <c r="F29" s="11">
        <v>33200</v>
      </c>
      <c r="G29" s="12">
        <f t="shared" si="0"/>
        <v>20000</v>
      </c>
    </row>
    <row r="30" spans="1:7" s="5" customFormat="1" ht="29.25" customHeight="1" x14ac:dyDescent="0.25">
      <c r="A30" s="8">
        <f>_xlfn.AGGREGATE(3,3,$B$11:B30)</f>
        <v>20</v>
      </c>
      <c r="B30" s="9" t="s">
        <v>44</v>
      </c>
      <c r="C30" s="10" t="s">
        <v>45</v>
      </c>
      <c r="D30" s="11">
        <v>60000</v>
      </c>
      <c r="E30" s="11">
        <v>60000</v>
      </c>
      <c r="F30" s="11">
        <v>0</v>
      </c>
      <c r="G30" s="12">
        <f t="shared" si="0"/>
        <v>60000</v>
      </c>
    </row>
    <row r="31" spans="1:7" s="5" customFormat="1" ht="29.25" customHeight="1" x14ac:dyDescent="0.25">
      <c r="A31" s="8">
        <f>_xlfn.AGGREGATE(3,3,$B$11:B31)</f>
        <v>21</v>
      </c>
      <c r="B31" s="9" t="s">
        <v>46</v>
      </c>
      <c r="C31" s="10" t="s">
        <v>47</v>
      </c>
      <c r="D31" s="11">
        <v>150000</v>
      </c>
      <c r="E31" s="11">
        <v>150000</v>
      </c>
      <c r="F31" s="11">
        <v>0</v>
      </c>
      <c r="G31" s="12">
        <f t="shared" si="0"/>
        <v>150000</v>
      </c>
    </row>
    <row r="32" spans="1:7" s="5" customFormat="1" ht="29.25" customHeight="1" x14ac:dyDescent="0.25">
      <c r="A32" s="8">
        <f>_xlfn.AGGREGATE(3,3,$B$11:B32)</f>
        <v>22</v>
      </c>
      <c r="B32" s="9" t="s">
        <v>48</v>
      </c>
      <c r="C32" s="10" t="s">
        <v>49</v>
      </c>
      <c r="D32" s="11">
        <v>53200</v>
      </c>
      <c r="E32" s="11">
        <v>53200</v>
      </c>
      <c r="F32" s="11">
        <v>33200</v>
      </c>
      <c r="G32" s="12">
        <f t="shared" si="0"/>
        <v>20000</v>
      </c>
    </row>
    <row r="33" spans="1:7" s="5" customFormat="1" ht="29.25" customHeight="1" x14ac:dyDescent="0.25">
      <c r="A33" s="8">
        <f>_xlfn.AGGREGATE(3,3,$B$11:B33)</f>
        <v>23</v>
      </c>
      <c r="B33" s="9" t="s">
        <v>50</v>
      </c>
      <c r="C33" s="10" t="s">
        <v>51</v>
      </c>
      <c r="D33" s="11">
        <v>60000</v>
      </c>
      <c r="E33" s="11">
        <v>60000</v>
      </c>
      <c r="F33" s="11">
        <v>0</v>
      </c>
      <c r="G33" s="12">
        <f t="shared" si="0"/>
        <v>60000</v>
      </c>
    </row>
    <row r="34" spans="1:7" s="5" customFormat="1" ht="29.25" customHeight="1" x14ac:dyDescent="0.25">
      <c r="A34" s="18">
        <f>_xlfn.AGGREGATE(3,3,$B$11:B34)</f>
        <v>24</v>
      </c>
      <c r="B34" s="19" t="s">
        <v>52</v>
      </c>
      <c r="C34" s="20" t="s">
        <v>53</v>
      </c>
      <c r="D34" s="21">
        <v>70000</v>
      </c>
      <c r="E34" s="21">
        <v>70000</v>
      </c>
      <c r="F34" s="21">
        <v>0</v>
      </c>
      <c r="G34" s="22">
        <f t="shared" si="0"/>
        <v>70000</v>
      </c>
    </row>
    <row r="35" spans="1:7" s="5" customFormat="1" ht="29.25" customHeight="1" x14ac:dyDescent="0.25">
      <c r="A35" s="31" t="s">
        <v>2697</v>
      </c>
      <c r="B35" s="31"/>
      <c r="C35" s="31"/>
      <c r="D35" s="31"/>
      <c r="E35" s="31"/>
      <c r="F35" s="31"/>
      <c r="G35" s="31"/>
    </row>
    <row r="36" spans="1:7" s="5" customFormat="1" ht="29.25" customHeight="1" x14ac:dyDescent="0.25">
      <c r="A36" s="13">
        <f>_xlfn.AGGREGATE(3,3,$B$11:B36)</f>
        <v>25</v>
      </c>
      <c r="B36" s="14" t="s">
        <v>54</v>
      </c>
      <c r="C36" s="15" t="s">
        <v>55</v>
      </c>
      <c r="D36" s="16">
        <v>52700</v>
      </c>
      <c r="E36" s="16">
        <v>52700</v>
      </c>
      <c r="F36" s="16">
        <v>23700</v>
      </c>
      <c r="G36" s="17">
        <f t="shared" si="0"/>
        <v>29000</v>
      </c>
    </row>
    <row r="37" spans="1:7" s="5" customFormat="1" ht="29.25" customHeight="1" x14ac:dyDescent="0.25">
      <c r="A37" s="8">
        <f>_xlfn.AGGREGATE(3,3,$B$11:B37)</f>
        <v>26</v>
      </c>
      <c r="B37" s="9" t="s">
        <v>56</v>
      </c>
      <c r="C37" s="10" t="s">
        <v>57</v>
      </c>
      <c r="D37" s="11">
        <v>113300</v>
      </c>
      <c r="E37" s="11">
        <v>113300</v>
      </c>
      <c r="F37" s="11">
        <v>47500</v>
      </c>
      <c r="G37" s="12">
        <f t="shared" si="0"/>
        <v>65800</v>
      </c>
    </row>
    <row r="38" spans="1:7" s="5" customFormat="1" ht="29.25" customHeight="1" x14ac:dyDescent="0.25">
      <c r="A38" s="8">
        <f>_xlfn.AGGREGATE(3,3,$B$11:B38)</f>
        <v>27</v>
      </c>
      <c r="B38" s="9" t="s">
        <v>58</v>
      </c>
      <c r="C38" s="10" t="s">
        <v>59</v>
      </c>
      <c r="D38" s="11">
        <v>7250000</v>
      </c>
      <c r="E38" s="11">
        <v>7250000</v>
      </c>
      <c r="F38" s="11">
        <v>0</v>
      </c>
      <c r="G38" s="12">
        <f t="shared" si="0"/>
        <v>7250000</v>
      </c>
    </row>
    <row r="39" spans="1:7" s="5" customFormat="1" ht="29.25" customHeight="1" x14ac:dyDescent="0.25">
      <c r="A39" s="8">
        <f>_xlfn.AGGREGATE(3,3,$B$11:B39)</f>
        <v>28</v>
      </c>
      <c r="B39" s="9" t="s">
        <v>60</v>
      </c>
      <c r="C39" s="10" t="s">
        <v>61</v>
      </c>
      <c r="D39" s="11">
        <v>105000</v>
      </c>
      <c r="E39" s="11">
        <v>105000</v>
      </c>
      <c r="F39" s="11">
        <v>0</v>
      </c>
      <c r="G39" s="12">
        <f t="shared" si="0"/>
        <v>105000</v>
      </c>
    </row>
    <row r="40" spans="1:7" s="5" customFormat="1" ht="29.25" customHeight="1" x14ac:dyDescent="0.25">
      <c r="A40" s="8">
        <f>_xlfn.AGGREGATE(3,3,$B$11:B40)</f>
        <v>29</v>
      </c>
      <c r="B40" s="9" t="s">
        <v>62</v>
      </c>
      <c r="C40" s="10" t="s">
        <v>63</v>
      </c>
      <c r="D40" s="11">
        <v>107300</v>
      </c>
      <c r="E40" s="11">
        <v>107300</v>
      </c>
      <c r="F40" s="11">
        <v>83100</v>
      </c>
      <c r="G40" s="12">
        <f t="shared" si="0"/>
        <v>24200</v>
      </c>
    </row>
    <row r="41" spans="1:7" s="5" customFormat="1" ht="29.25" customHeight="1" x14ac:dyDescent="0.25">
      <c r="A41" s="8">
        <f>_xlfn.AGGREGATE(3,3,$B$11:B41)</f>
        <v>30</v>
      </c>
      <c r="B41" s="9" t="s">
        <v>64</v>
      </c>
      <c r="C41" s="10" t="s">
        <v>65</v>
      </c>
      <c r="D41" s="11">
        <v>260000</v>
      </c>
      <c r="E41" s="11">
        <v>260000</v>
      </c>
      <c r="F41" s="11">
        <v>0</v>
      </c>
      <c r="G41" s="12">
        <f t="shared" si="0"/>
        <v>260000</v>
      </c>
    </row>
    <row r="42" spans="1:7" s="5" customFormat="1" ht="29.25" customHeight="1" x14ac:dyDescent="0.25">
      <c r="A42" s="8">
        <f>_xlfn.AGGREGATE(3,3,$B$11:B42)</f>
        <v>31</v>
      </c>
      <c r="B42" s="9" t="s">
        <v>66</v>
      </c>
      <c r="C42" s="10" t="s">
        <v>67</v>
      </c>
      <c r="D42" s="11">
        <v>430000</v>
      </c>
      <c r="E42" s="11">
        <v>430000</v>
      </c>
      <c r="F42" s="11">
        <v>0</v>
      </c>
      <c r="G42" s="12">
        <f t="shared" si="0"/>
        <v>430000</v>
      </c>
    </row>
    <row r="43" spans="1:7" s="5" customFormat="1" ht="29.25" customHeight="1" x14ac:dyDescent="0.25">
      <c r="A43" s="8">
        <f>_xlfn.AGGREGATE(3,3,$B$11:B43)</f>
        <v>32</v>
      </c>
      <c r="B43" s="9" t="s">
        <v>68</v>
      </c>
      <c r="C43" s="10" t="s">
        <v>69</v>
      </c>
      <c r="D43" s="11">
        <v>430000</v>
      </c>
      <c r="E43" s="11">
        <v>430000</v>
      </c>
      <c r="F43" s="11">
        <v>0</v>
      </c>
      <c r="G43" s="12">
        <f t="shared" si="0"/>
        <v>430000</v>
      </c>
    </row>
    <row r="44" spans="1:7" s="5" customFormat="1" ht="29.25" customHeight="1" x14ac:dyDescent="0.25">
      <c r="A44" s="8">
        <f>_xlfn.AGGREGATE(3,3,$B$11:B44)</f>
        <v>33</v>
      </c>
      <c r="B44" s="9" t="s">
        <v>70</v>
      </c>
      <c r="C44" s="10" t="s">
        <v>71</v>
      </c>
      <c r="D44" s="11">
        <v>480000</v>
      </c>
      <c r="E44" s="11">
        <v>480000</v>
      </c>
      <c r="F44" s="11">
        <v>0</v>
      </c>
      <c r="G44" s="12">
        <f t="shared" si="0"/>
        <v>480000</v>
      </c>
    </row>
    <row r="45" spans="1:7" s="5" customFormat="1" ht="29.25" customHeight="1" x14ac:dyDescent="0.25">
      <c r="A45" s="8">
        <f>_xlfn.AGGREGATE(3,3,$B$11:B45)</f>
        <v>34</v>
      </c>
      <c r="B45" s="9" t="s">
        <v>72</v>
      </c>
      <c r="C45" s="10" t="s">
        <v>73</v>
      </c>
      <c r="D45" s="11">
        <v>44800</v>
      </c>
      <c r="E45" s="11">
        <v>44800</v>
      </c>
      <c r="F45" s="11">
        <v>17800</v>
      </c>
      <c r="G45" s="12">
        <f t="shared" si="0"/>
        <v>27000</v>
      </c>
    </row>
    <row r="46" spans="1:7" s="5" customFormat="1" ht="29.25" customHeight="1" x14ac:dyDescent="0.25">
      <c r="A46" s="8">
        <f>_xlfn.AGGREGATE(3,3,$B$11:B46)</f>
        <v>35</v>
      </c>
      <c r="B46" s="9" t="s">
        <v>74</v>
      </c>
      <c r="C46" s="10" t="s">
        <v>75</v>
      </c>
      <c r="D46" s="11">
        <v>64900</v>
      </c>
      <c r="E46" s="11">
        <v>64900</v>
      </c>
      <c r="F46" s="11">
        <v>37900</v>
      </c>
      <c r="G46" s="12">
        <f t="shared" si="0"/>
        <v>27000</v>
      </c>
    </row>
    <row r="47" spans="1:7" s="5" customFormat="1" ht="29.25" customHeight="1" x14ac:dyDescent="0.25">
      <c r="A47" s="8">
        <f>_xlfn.AGGREGATE(3,3,$B$11:B47)</f>
        <v>36</v>
      </c>
      <c r="B47" s="9" t="s">
        <v>76</v>
      </c>
      <c r="C47" s="10" t="s">
        <v>77</v>
      </c>
      <c r="D47" s="11">
        <v>80000</v>
      </c>
      <c r="E47" s="11">
        <v>80000</v>
      </c>
      <c r="F47" s="11">
        <v>0</v>
      </c>
      <c r="G47" s="12">
        <f t="shared" si="0"/>
        <v>80000</v>
      </c>
    </row>
    <row r="48" spans="1:7" s="5" customFormat="1" ht="29.25" customHeight="1" x14ac:dyDescent="0.25">
      <c r="A48" s="8">
        <f>_xlfn.AGGREGATE(3,3,$B$11:B48)</f>
        <v>37</v>
      </c>
      <c r="B48" s="9" t="s">
        <v>78</v>
      </c>
      <c r="C48" s="10" t="s">
        <v>79</v>
      </c>
      <c r="D48" s="11">
        <v>171000</v>
      </c>
      <c r="E48" s="11">
        <v>171000</v>
      </c>
      <c r="F48" s="11">
        <v>0</v>
      </c>
      <c r="G48" s="12">
        <f t="shared" si="0"/>
        <v>171000</v>
      </c>
    </row>
    <row r="49" spans="1:7" s="5" customFormat="1" ht="29.25" customHeight="1" x14ac:dyDescent="0.25">
      <c r="A49" s="8">
        <f>_xlfn.AGGREGATE(3,3,$B$11:B49)</f>
        <v>38</v>
      </c>
      <c r="B49" s="9" t="s">
        <v>80</v>
      </c>
      <c r="C49" s="10" t="s">
        <v>81</v>
      </c>
      <c r="D49" s="11">
        <v>4354000</v>
      </c>
      <c r="E49" s="11">
        <v>4354000</v>
      </c>
      <c r="F49" s="11">
        <v>0</v>
      </c>
      <c r="G49" s="12">
        <f t="shared" si="0"/>
        <v>4354000</v>
      </c>
    </row>
    <row r="50" spans="1:7" s="5" customFormat="1" ht="29.25" customHeight="1" x14ac:dyDescent="0.25">
      <c r="A50" s="8">
        <f>_xlfn.AGGREGATE(3,3,$B$11:B50)</f>
        <v>39</v>
      </c>
      <c r="B50" s="9" t="s">
        <v>82</v>
      </c>
      <c r="C50" s="10" t="s">
        <v>83</v>
      </c>
      <c r="D50" s="11">
        <v>320000</v>
      </c>
      <c r="E50" s="11">
        <v>320000</v>
      </c>
      <c r="F50" s="11">
        <v>0</v>
      </c>
      <c r="G50" s="12">
        <f t="shared" si="0"/>
        <v>320000</v>
      </c>
    </row>
    <row r="51" spans="1:7" s="5" customFormat="1" ht="29.25" customHeight="1" x14ac:dyDescent="0.25">
      <c r="A51" s="8">
        <f>_xlfn.AGGREGATE(3,3,$B$11:B51)</f>
        <v>40</v>
      </c>
      <c r="B51" s="9" t="s">
        <v>84</v>
      </c>
      <c r="C51" s="10" t="s">
        <v>85</v>
      </c>
      <c r="D51" s="11">
        <v>240000</v>
      </c>
      <c r="E51" s="11">
        <v>240000</v>
      </c>
      <c r="F51" s="11">
        <v>0</v>
      </c>
      <c r="G51" s="12">
        <f t="shared" si="0"/>
        <v>240000</v>
      </c>
    </row>
    <row r="52" spans="1:7" s="5" customFormat="1" ht="29.25" customHeight="1" x14ac:dyDescent="0.25">
      <c r="A52" s="8">
        <f>_xlfn.AGGREGATE(3,3,$B$11:B52)</f>
        <v>41</v>
      </c>
      <c r="B52" s="9" t="s">
        <v>86</v>
      </c>
      <c r="C52" s="10" t="s">
        <v>87</v>
      </c>
      <c r="D52" s="11">
        <v>266000</v>
      </c>
      <c r="E52" s="11">
        <v>266000</v>
      </c>
      <c r="F52" s="11">
        <v>0</v>
      </c>
      <c r="G52" s="12">
        <f t="shared" si="0"/>
        <v>266000</v>
      </c>
    </row>
    <row r="53" spans="1:7" s="5" customFormat="1" ht="29.25" customHeight="1" x14ac:dyDescent="0.25">
      <c r="A53" s="8">
        <f>_xlfn.AGGREGATE(3,3,$B$11:B53)</f>
        <v>42</v>
      </c>
      <c r="B53" s="9" t="s">
        <v>88</v>
      </c>
      <c r="C53" s="10" t="s">
        <v>89</v>
      </c>
      <c r="D53" s="11">
        <v>75000</v>
      </c>
      <c r="E53" s="11">
        <v>75000</v>
      </c>
      <c r="F53" s="11">
        <v>0</v>
      </c>
      <c r="G53" s="12">
        <f t="shared" si="0"/>
        <v>75000</v>
      </c>
    </row>
    <row r="54" spans="1:7" s="5" customFormat="1" ht="29.25" customHeight="1" x14ac:dyDescent="0.25">
      <c r="A54" s="8">
        <f>_xlfn.AGGREGATE(3,3,$B$11:B54)</f>
        <v>43</v>
      </c>
      <c r="B54" s="9" t="s">
        <v>90</v>
      </c>
      <c r="C54" s="10" t="s">
        <v>91</v>
      </c>
      <c r="D54" s="11">
        <v>4800000</v>
      </c>
      <c r="E54" s="11">
        <v>4800000</v>
      </c>
      <c r="F54" s="11">
        <v>0</v>
      </c>
      <c r="G54" s="12">
        <f t="shared" si="0"/>
        <v>4800000</v>
      </c>
    </row>
    <row r="55" spans="1:7" s="5" customFormat="1" ht="29.25" customHeight="1" x14ac:dyDescent="0.25">
      <c r="A55" s="8">
        <f>_xlfn.AGGREGATE(3,3,$B$11:B55)</f>
        <v>44</v>
      </c>
      <c r="B55" s="9" t="s">
        <v>92</v>
      </c>
      <c r="C55" s="10" t="s">
        <v>93</v>
      </c>
      <c r="D55" s="11">
        <v>6500000</v>
      </c>
      <c r="E55" s="11">
        <v>6500000</v>
      </c>
      <c r="F55" s="11">
        <v>0</v>
      </c>
      <c r="G55" s="12">
        <f t="shared" si="0"/>
        <v>6500000</v>
      </c>
    </row>
    <row r="56" spans="1:7" s="5" customFormat="1" ht="29.25" customHeight="1" x14ac:dyDescent="0.25">
      <c r="A56" s="8">
        <f>_xlfn.AGGREGATE(3,3,$B$11:B56)</f>
        <v>45</v>
      </c>
      <c r="B56" s="9" t="s">
        <v>94</v>
      </c>
      <c r="C56" s="10" t="s">
        <v>95</v>
      </c>
      <c r="D56" s="11">
        <v>4000000</v>
      </c>
      <c r="E56" s="11">
        <v>4000000</v>
      </c>
      <c r="F56" s="11">
        <v>0</v>
      </c>
      <c r="G56" s="12">
        <f t="shared" si="0"/>
        <v>4000000</v>
      </c>
    </row>
    <row r="57" spans="1:7" s="5" customFormat="1" ht="29.25" customHeight="1" x14ac:dyDescent="0.25">
      <c r="A57" s="8">
        <f>_xlfn.AGGREGATE(3,3,$B$11:B57)</f>
        <v>46</v>
      </c>
      <c r="B57" s="9" t="s">
        <v>96</v>
      </c>
      <c r="C57" s="10" t="s">
        <v>97</v>
      </c>
      <c r="D57" s="11">
        <v>4950000</v>
      </c>
      <c r="E57" s="11">
        <v>4950000</v>
      </c>
      <c r="F57" s="11">
        <v>0</v>
      </c>
      <c r="G57" s="12">
        <f t="shared" si="0"/>
        <v>4950000</v>
      </c>
    </row>
    <row r="58" spans="1:7" s="5" customFormat="1" ht="29.25" customHeight="1" x14ac:dyDescent="0.25">
      <c r="A58" s="8">
        <f>_xlfn.AGGREGATE(3,3,$B$11:B58)</f>
        <v>47</v>
      </c>
      <c r="B58" s="9" t="s">
        <v>98</v>
      </c>
      <c r="C58" s="10" t="s">
        <v>99</v>
      </c>
      <c r="D58" s="11">
        <v>9350000</v>
      </c>
      <c r="E58" s="11">
        <v>9350000</v>
      </c>
      <c r="F58" s="11">
        <v>0</v>
      </c>
      <c r="G58" s="12">
        <f t="shared" si="0"/>
        <v>9350000</v>
      </c>
    </row>
    <row r="59" spans="1:7" s="5" customFormat="1" ht="29.25" customHeight="1" x14ac:dyDescent="0.25">
      <c r="A59" s="8">
        <f>_xlfn.AGGREGATE(3,3,$B$11:B59)</f>
        <v>48</v>
      </c>
      <c r="B59" s="9" t="s">
        <v>100</v>
      </c>
      <c r="C59" s="10" t="s">
        <v>101</v>
      </c>
      <c r="D59" s="11">
        <v>18150000</v>
      </c>
      <c r="E59" s="11">
        <v>18150000</v>
      </c>
      <c r="F59" s="11">
        <v>0</v>
      </c>
      <c r="G59" s="12">
        <f t="shared" si="0"/>
        <v>18150000</v>
      </c>
    </row>
    <row r="60" spans="1:7" s="5" customFormat="1" ht="29.25" customHeight="1" x14ac:dyDescent="0.25">
      <c r="A60" s="8">
        <f>_xlfn.AGGREGATE(3,3,$B$11:B60)</f>
        <v>49</v>
      </c>
      <c r="B60" s="9" t="s">
        <v>102</v>
      </c>
      <c r="C60" s="10" t="s">
        <v>103</v>
      </c>
      <c r="D60" s="11">
        <v>7150000</v>
      </c>
      <c r="E60" s="11">
        <v>7150000</v>
      </c>
      <c r="F60" s="11">
        <v>0</v>
      </c>
      <c r="G60" s="12">
        <f t="shared" si="0"/>
        <v>7150000</v>
      </c>
    </row>
    <row r="61" spans="1:7" s="5" customFormat="1" ht="29.25" customHeight="1" x14ac:dyDescent="0.25">
      <c r="A61" s="8">
        <f>_xlfn.AGGREGATE(3,3,$B$11:B61)</f>
        <v>50</v>
      </c>
      <c r="B61" s="9" t="s">
        <v>104</v>
      </c>
      <c r="C61" s="10" t="s">
        <v>105</v>
      </c>
      <c r="D61" s="11">
        <v>8250000</v>
      </c>
      <c r="E61" s="11">
        <v>8250000</v>
      </c>
      <c r="F61" s="11">
        <v>0</v>
      </c>
      <c r="G61" s="12">
        <f t="shared" si="0"/>
        <v>8250000</v>
      </c>
    </row>
    <row r="62" spans="1:7" s="5" customFormat="1" ht="29.25" customHeight="1" x14ac:dyDescent="0.25">
      <c r="A62" s="8">
        <f>_xlfn.AGGREGATE(3,3,$B$11:B62)</f>
        <v>51</v>
      </c>
      <c r="B62" s="9" t="s">
        <v>106</v>
      </c>
      <c r="C62" s="10" t="s">
        <v>107</v>
      </c>
      <c r="D62" s="11">
        <v>55800</v>
      </c>
      <c r="E62" s="11">
        <v>55800</v>
      </c>
      <c r="F62" s="11">
        <v>27200</v>
      </c>
      <c r="G62" s="12">
        <f t="shared" si="0"/>
        <v>28600</v>
      </c>
    </row>
    <row r="63" spans="1:7" s="5" customFormat="1" ht="29.25" customHeight="1" x14ac:dyDescent="0.25">
      <c r="A63" s="8">
        <f>_xlfn.AGGREGATE(3,3,$B$11:B63)</f>
        <v>52</v>
      </c>
      <c r="B63" s="9" t="s">
        <v>108</v>
      </c>
      <c r="C63" s="10" t="s">
        <v>109</v>
      </c>
      <c r="D63" s="11">
        <v>900000</v>
      </c>
      <c r="E63" s="11">
        <v>900000</v>
      </c>
      <c r="F63" s="11">
        <v>0</v>
      </c>
      <c r="G63" s="12">
        <f t="shared" si="0"/>
        <v>900000</v>
      </c>
    </row>
    <row r="64" spans="1:7" s="5" customFormat="1" ht="29.25" customHeight="1" x14ac:dyDescent="0.25">
      <c r="A64" s="8">
        <f>_xlfn.AGGREGATE(3,3,$B$11:B64)</f>
        <v>53</v>
      </c>
      <c r="B64" s="9" t="s">
        <v>110</v>
      </c>
      <c r="C64" s="10" t="s">
        <v>111</v>
      </c>
      <c r="D64" s="11">
        <v>900000</v>
      </c>
      <c r="E64" s="11">
        <v>900000</v>
      </c>
      <c r="F64" s="11">
        <v>0</v>
      </c>
      <c r="G64" s="12">
        <f t="shared" si="0"/>
        <v>900000</v>
      </c>
    </row>
    <row r="65" spans="1:7" s="5" customFormat="1" ht="29.25" customHeight="1" x14ac:dyDescent="0.25">
      <c r="A65" s="8">
        <f>_xlfn.AGGREGATE(3,3,$B$11:B65)</f>
        <v>54</v>
      </c>
      <c r="B65" s="9" t="s">
        <v>112</v>
      </c>
      <c r="C65" s="10" t="s">
        <v>113</v>
      </c>
      <c r="D65" s="11">
        <v>210000</v>
      </c>
      <c r="E65" s="11">
        <v>210000</v>
      </c>
      <c r="F65" s="11">
        <v>0</v>
      </c>
      <c r="G65" s="12">
        <f t="shared" si="0"/>
        <v>210000</v>
      </c>
    </row>
    <row r="66" spans="1:7" s="5" customFormat="1" ht="29.25" customHeight="1" x14ac:dyDescent="0.25">
      <c r="A66" s="8">
        <f>_xlfn.AGGREGATE(3,3,$B$11:B66)</f>
        <v>55</v>
      </c>
      <c r="B66" s="9" t="s">
        <v>114</v>
      </c>
      <c r="C66" s="10" t="s">
        <v>115</v>
      </c>
      <c r="D66" s="11">
        <v>210000</v>
      </c>
      <c r="E66" s="11">
        <v>210000</v>
      </c>
      <c r="F66" s="11">
        <v>0</v>
      </c>
      <c r="G66" s="12">
        <f t="shared" si="0"/>
        <v>210000</v>
      </c>
    </row>
    <row r="67" spans="1:7" s="5" customFormat="1" ht="29.25" customHeight="1" x14ac:dyDescent="0.25">
      <c r="A67" s="8">
        <f>_xlfn.AGGREGATE(3,3,$B$11:B67)</f>
        <v>56</v>
      </c>
      <c r="B67" s="9" t="s">
        <v>116</v>
      </c>
      <c r="C67" s="10" t="s">
        <v>117</v>
      </c>
      <c r="D67" s="11">
        <v>650000</v>
      </c>
      <c r="E67" s="11">
        <v>650000</v>
      </c>
      <c r="F67" s="11">
        <v>0</v>
      </c>
      <c r="G67" s="12">
        <f t="shared" si="0"/>
        <v>650000</v>
      </c>
    </row>
    <row r="68" spans="1:7" s="5" customFormat="1" ht="29.25" customHeight="1" x14ac:dyDescent="0.25">
      <c r="A68" s="8">
        <f>_xlfn.AGGREGATE(3,3,$B$11:B68)</f>
        <v>57</v>
      </c>
      <c r="B68" s="9" t="s">
        <v>118</v>
      </c>
      <c r="C68" s="10" t="s">
        <v>119</v>
      </c>
      <c r="D68" s="11">
        <v>600000</v>
      </c>
      <c r="E68" s="11">
        <v>600000</v>
      </c>
      <c r="F68" s="11">
        <v>0</v>
      </c>
      <c r="G68" s="12">
        <f t="shared" si="0"/>
        <v>600000</v>
      </c>
    </row>
    <row r="69" spans="1:7" s="5" customFormat="1" ht="29.25" customHeight="1" x14ac:dyDescent="0.25">
      <c r="A69" s="8">
        <f>_xlfn.AGGREGATE(3,3,$B$11:B69)</f>
        <v>58</v>
      </c>
      <c r="B69" s="9" t="s">
        <v>120</v>
      </c>
      <c r="C69" s="10" t="s">
        <v>121</v>
      </c>
      <c r="D69" s="11">
        <v>550000</v>
      </c>
      <c r="E69" s="11">
        <v>550000</v>
      </c>
      <c r="F69" s="11">
        <v>0</v>
      </c>
      <c r="G69" s="12">
        <f t="shared" si="0"/>
        <v>550000</v>
      </c>
    </row>
    <row r="70" spans="1:7" s="5" customFormat="1" ht="29.25" customHeight="1" x14ac:dyDescent="0.25">
      <c r="A70" s="8">
        <f>_xlfn.AGGREGATE(3,3,$B$11:B70)</f>
        <v>59</v>
      </c>
      <c r="B70" s="9" t="s">
        <v>122</v>
      </c>
      <c r="C70" s="10" t="s">
        <v>123</v>
      </c>
      <c r="D70" s="11">
        <v>157000</v>
      </c>
      <c r="E70" s="11">
        <v>157000</v>
      </c>
      <c r="F70" s="11">
        <v>0</v>
      </c>
      <c r="G70" s="12">
        <f t="shared" si="0"/>
        <v>157000</v>
      </c>
    </row>
    <row r="71" spans="1:7" s="5" customFormat="1" ht="29.25" customHeight="1" x14ac:dyDescent="0.25">
      <c r="A71" s="8">
        <f>_xlfn.AGGREGATE(3,3,$B$11:B71)</f>
        <v>60</v>
      </c>
      <c r="B71" s="9" t="s">
        <v>124</v>
      </c>
      <c r="C71" s="10" t="s">
        <v>125</v>
      </c>
      <c r="D71" s="11">
        <v>130800</v>
      </c>
      <c r="E71" s="11">
        <v>130800</v>
      </c>
      <c r="F71" s="11">
        <v>0</v>
      </c>
      <c r="G71" s="12">
        <f t="shared" si="0"/>
        <v>130800</v>
      </c>
    </row>
    <row r="72" spans="1:7" s="5" customFormat="1" ht="29.25" customHeight="1" x14ac:dyDescent="0.25">
      <c r="A72" s="8">
        <f>_xlfn.AGGREGATE(3,3,$B$11:B72)</f>
        <v>61</v>
      </c>
      <c r="B72" s="9" t="s">
        <v>126</v>
      </c>
      <c r="C72" s="10" t="s">
        <v>127</v>
      </c>
      <c r="D72" s="11">
        <v>130800</v>
      </c>
      <c r="E72" s="11">
        <v>130800</v>
      </c>
      <c r="F72" s="11">
        <v>0</v>
      </c>
      <c r="G72" s="12">
        <f t="shared" si="0"/>
        <v>130800</v>
      </c>
    </row>
    <row r="73" spans="1:7" s="5" customFormat="1" ht="29.25" customHeight="1" x14ac:dyDescent="0.25">
      <c r="A73" s="8">
        <f>_xlfn.AGGREGATE(3,3,$B$11:B73)</f>
        <v>62</v>
      </c>
      <c r="B73" s="9" t="s">
        <v>128</v>
      </c>
      <c r="C73" s="10" t="s">
        <v>129</v>
      </c>
      <c r="D73" s="11">
        <v>140000</v>
      </c>
      <c r="E73" s="11">
        <v>140000</v>
      </c>
      <c r="F73" s="11">
        <v>0</v>
      </c>
      <c r="G73" s="12">
        <f t="shared" si="0"/>
        <v>140000</v>
      </c>
    </row>
    <row r="74" spans="1:7" s="5" customFormat="1" ht="29.25" customHeight="1" x14ac:dyDescent="0.25">
      <c r="A74" s="8">
        <f>_xlfn.AGGREGATE(3,3,$B$11:B74)</f>
        <v>63</v>
      </c>
      <c r="B74" s="9" t="s">
        <v>130</v>
      </c>
      <c r="C74" s="10" t="s">
        <v>131</v>
      </c>
      <c r="D74" s="11">
        <v>310000</v>
      </c>
      <c r="E74" s="11">
        <v>310000</v>
      </c>
      <c r="F74" s="11">
        <v>0</v>
      </c>
      <c r="G74" s="12">
        <f t="shared" si="0"/>
        <v>310000</v>
      </c>
    </row>
    <row r="75" spans="1:7" s="5" customFormat="1" ht="29.25" customHeight="1" x14ac:dyDescent="0.25">
      <c r="A75" s="8">
        <f>_xlfn.AGGREGATE(3,3,$B$11:B75)</f>
        <v>64</v>
      </c>
      <c r="B75" s="9" t="s">
        <v>132</v>
      </c>
      <c r="C75" s="10" t="s">
        <v>133</v>
      </c>
      <c r="D75" s="11">
        <v>540000</v>
      </c>
      <c r="E75" s="11">
        <v>540000</v>
      </c>
      <c r="F75" s="11">
        <v>0</v>
      </c>
      <c r="G75" s="12">
        <f t="shared" si="0"/>
        <v>540000</v>
      </c>
    </row>
    <row r="76" spans="1:7" s="5" customFormat="1" ht="29.25" customHeight="1" x14ac:dyDescent="0.25">
      <c r="A76" s="8">
        <f>_xlfn.AGGREGATE(3,3,$B$11:B76)</f>
        <v>65</v>
      </c>
      <c r="B76" s="9" t="s">
        <v>134</v>
      </c>
      <c r="C76" s="10" t="s">
        <v>135</v>
      </c>
      <c r="D76" s="11">
        <v>2500000</v>
      </c>
      <c r="E76" s="11">
        <v>2500000</v>
      </c>
      <c r="F76" s="11">
        <v>0</v>
      </c>
      <c r="G76" s="12">
        <f t="shared" ref="G76:G139" si="1">E76-F76</f>
        <v>2500000</v>
      </c>
    </row>
    <row r="77" spans="1:7" s="5" customFormat="1" ht="29.25" customHeight="1" x14ac:dyDescent="0.25">
      <c r="A77" s="8">
        <f>_xlfn.AGGREGATE(3,3,$B$11:B77)</f>
        <v>66</v>
      </c>
      <c r="B77" s="9" t="s">
        <v>136</v>
      </c>
      <c r="C77" s="10" t="s">
        <v>137</v>
      </c>
      <c r="D77" s="11">
        <v>2500000</v>
      </c>
      <c r="E77" s="11">
        <v>2500000</v>
      </c>
      <c r="F77" s="11">
        <v>0</v>
      </c>
      <c r="G77" s="12">
        <f t="shared" si="1"/>
        <v>2500000</v>
      </c>
    </row>
    <row r="78" spans="1:7" s="5" customFormat="1" ht="29.25" customHeight="1" x14ac:dyDescent="0.25">
      <c r="A78" s="8">
        <f>_xlfn.AGGREGATE(3,3,$B$11:B78)</f>
        <v>67</v>
      </c>
      <c r="B78" s="9" t="s">
        <v>138</v>
      </c>
      <c r="C78" s="10" t="s">
        <v>139</v>
      </c>
      <c r="D78" s="11">
        <v>6500000</v>
      </c>
      <c r="E78" s="11">
        <v>6500000</v>
      </c>
      <c r="F78" s="11">
        <v>0</v>
      </c>
      <c r="G78" s="12">
        <f t="shared" si="1"/>
        <v>6500000</v>
      </c>
    </row>
    <row r="79" spans="1:7" s="5" customFormat="1" ht="29.25" customHeight="1" x14ac:dyDescent="0.25">
      <c r="A79" s="8">
        <f>_xlfn.AGGREGATE(3,3,$B$11:B79)</f>
        <v>68</v>
      </c>
      <c r="B79" s="9" t="s">
        <v>140</v>
      </c>
      <c r="C79" s="10" t="s">
        <v>141</v>
      </c>
      <c r="D79" s="11">
        <v>10000000</v>
      </c>
      <c r="E79" s="11">
        <v>10000000</v>
      </c>
      <c r="F79" s="11">
        <v>0</v>
      </c>
      <c r="G79" s="12">
        <f t="shared" si="1"/>
        <v>10000000</v>
      </c>
    </row>
    <row r="80" spans="1:7" s="5" customFormat="1" ht="29.25" customHeight="1" x14ac:dyDescent="0.25">
      <c r="A80" s="8">
        <f>_xlfn.AGGREGATE(3,3,$B$11:B80)</f>
        <v>69</v>
      </c>
      <c r="B80" s="9" t="s">
        <v>142</v>
      </c>
      <c r="C80" s="10" t="s">
        <v>143</v>
      </c>
      <c r="D80" s="11">
        <v>1900000</v>
      </c>
      <c r="E80" s="11">
        <v>1900000</v>
      </c>
      <c r="F80" s="11">
        <v>0</v>
      </c>
      <c r="G80" s="12">
        <f t="shared" si="1"/>
        <v>1900000</v>
      </c>
    </row>
    <row r="81" spans="1:7" s="5" customFormat="1" ht="29.25" customHeight="1" x14ac:dyDescent="0.25">
      <c r="A81" s="8">
        <f>_xlfn.AGGREGATE(3,3,$B$11:B81)</f>
        <v>70</v>
      </c>
      <c r="B81" s="9" t="s">
        <v>144</v>
      </c>
      <c r="C81" s="10" t="s">
        <v>145</v>
      </c>
      <c r="D81" s="11">
        <v>8500000</v>
      </c>
      <c r="E81" s="11">
        <v>8500000</v>
      </c>
      <c r="F81" s="11">
        <v>0</v>
      </c>
      <c r="G81" s="12">
        <f t="shared" si="1"/>
        <v>8500000</v>
      </c>
    </row>
    <row r="82" spans="1:7" s="5" customFormat="1" ht="29.25" customHeight="1" x14ac:dyDescent="0.25">
      <c r="A82" s="8">
        <f>_xlfn.AGGREGATE(3,3,$B$11:B82)</f>
        <v>71</v>
      </c>
      <c r="B82" s="9" t="s">
        <v>146</v>
      </c>
      <c r="C82" s="10" t="s">
        <v>147</v>
      </c>
      <c r="D82" s="11">
        <v>20500000</v>
      </c>
      <c r="E82" s="11">
        <v>20500000</v>
      </c>
      <c r="F82" s="11">
        <v>0</v>
      </c>
      <c r="G82" s="12">
        <f t="shared" si="1"/>
        <v>20500000</v>
      </c>
    </row>
    <row r="83" spans="1:7" s="5" customFormat="1" ht="29.25" customHeight="1" x14ac:dyDescent="0.25">
      <c r="A83" s="8">
        <f>_xlfn.AGGREGATE(3,3,$B$11:B83)</f>
        <v>72</v>
      </c>
      <c r="B83" s="9" t="s">
        <v>148</v>
      </c>
      <c r="C83" s="10" t="s">
        <v>149</v>
      </c>
      <c r="D83" s="11">
        <v>2200000</v>
      </c>
      <c r="E83" s="11">
        <v>2200000</v>
      </c>
      <c r="F83" s="11">
        <v>0</v>
      </c>
      <c r="G83" s="12">
        <f t="shared" si="1"/>
        <v>2200000</v>
      </c>
    </row>
    <row r="84" spans="1:7" s="5" customFormat="1" ht="29.25" customHeight="1" x14ac:dyDescent="0.25">
      <c r="A84" s="8">
        <f>_xlfn.AGGREGATE(3,3,$B$11:B84)</f>
        <v>73</v>
      </c>
      <c r="B84" s="9" t="s">
        <v>150</v>
      </c>
      <c r="C84" s="10" t="s">
        <v>151</v>
      </c>
      <c r="D84" s="11">
        <v>3200000</v>
      </c>
      <c r="E84" s="11">
        <v>3200000</v>
      </c>
      <c r="F84" s="11">
        <v>0</v>
      </c>
      <c r="G84" s="12">
        <f t="shared" si="1"/>
        <v>3200000</v>
      </c>
    </row>
    <row r="85" spans="1:7" s="5" customFormat="1" ht="29.25" customHeight="1" x14ac:dyDescent="0.25">
      <c r="A85" s="8">
        <f>_xlfn.AGGREGATE(3,3,$B$11:B85)</f>
        <v>74</v>
      </c>
      <c r="B85" s="9" t="s">
        <v>152</v>
      </c>
      <c r="C85" s="10" t="s">
        <v>153</v>
      </c>
      <c r="D85" s="11">
        <v>1200000</v>
      </c>
      <c r="E85" s="11">
        <v>1200000</v>
      </c>
      <c r="F85" s="11">
        <v>0</v>
      </c>
      <c r="G85" s="12">
        <f t="shared" si="1"/>
        <v>1200000</v>
      </c>
    </row>
    <row r="86" spans="1:7" s="5" customFormat="1" ht="29.25" customHeight="1" x14ac:dyDescent="0.25">
      <c r="A86" s="8">
        <f>_xlfn.AGGREGATE(3,3,$B$11:B86)</f>
        <v>75</v>
      </c>
      <c r="B86" s="9" t="s">
        <v>154</v>
      </c>
      <c r="C86" s="10" t="s">
        <v>155</v>
      </c>
      <c r="D86" s="11">
        <v>7150000</v>
      </c>
      <c r="E86" s="11">
        <v>7150000</v>
      </c>
      <c r="F86" s="11">
        <v>0</v>
      </c>
      <c r="G86" s="12">
        <f t="shared" si="1"/>
        <v>7150000</v>
      </c>
    </row>
    <row r="87" spans="1:7" s="5" customFormat="1" ht="29.25" customHeight="1" x14ac:dyDescent="0.25">
      <c r="A87" s="8">
        <f>_xlfn.AGGREGATE(3,3,$B$11:B87)</f>
        <v>76</v>
      </c>
      <c r="B87" s="9" t="s">
        <v>156</v>
      </c>
      <c r="C87" s="10" t="s">
        <v>157</v>
      </c>
      <c r="D87" s="11">
        <v>6000000</v>
      </c>
      <c r="E87" s="11">
        <v>6000000</v>
      </c>
      <c r="F87" s="11">
        <v>0</v>
      </c>
      <c r="G87" s="12">
        <f t="shared" si="1"/>
        <v>6000000</v>
      </c>
    </row>
    <row r="88" spans="1:7" s="5" customFormat="1" ht="29.25" customHeight="1" x14ac:dyDescent="0.25">
      <c r="A88" s="8">
        <f>_xlfn.AGGREGATE(3,3,$B$11:B88)</f>
        <v>77</v>
      </c>
      <c r="B88" s="9" t="s">
        <v>158</v>
      </c>
      <c r="C88" s="10" t="s">
        <v>159</v>
      </c>
      <c r="D88" s="11">
        <v>2300000</v>
      </c>
      <c r="E88" s="11">
        <v>2300000</v>
      </c>
      <c r="F88" s="11">
        <v>0</v>
      </c>
      <c r="G88" s="12">
        <f t="shared" si="1"/>
        <v>2300000</v>
      </c>
    </row>
    <row r="89" spans="1:7" s="5" customFormat="1" ht="29.25" customHeight="1" x14ac:dyDescent="0.25">
      <c r="A89" s="8">
        <f>_xlfn.AGGREGATE(3,3,$B$11:B89)</f>
        <v>78</v>
      </c>
      <c r="B89" s="9" t="s">
        <v>160</v>
      </c>
      <c r="C89" s="10" t="s">
        <v>161</v>
      </c>
      <c r="D89" s="11">
        <v>1500000</v>
      </c>
      <c r="E89" s="11">
        <v>1500000</v>
      </c>
      <c r="F89" s="11">
        <v>0</v>
      </c>
      <c r="G89" s="12">
        <f t="shared" si="1"/>
        <v>1500000</v>
      </c>
    </row>
    <row r="90" spans="1:7" s="5" customFormat="1" ht="29.25" customHeight="1" x14ac:dyDescent="0.25">
      <c r="A90" s="8">
        <f>_xlfn.AGGREGATE(3,3,$B$11:B90)</f>
        <v>79</v>
      </c>
      <c r="B90" s="9" t="s">
        <v>162</v>
      </c>
      <c r="C90" s="10" t="s">
        <v>163</v>
      </c>
      <c r="D90" s="11">
        <v>7000000</v>
      </c>
      <c r="E90" s="11">
        <v>7000000</v>
      </c>
      <c r="F90" s="11">
        <v>0</v>
      </c>
      <c r="G90" s="12">
        <f t="shared" si="1"/>
        <v>7000000</v>
      </c>
    </row>
    <row r="91" spans="1:7" s="5" customFormat="1" ht="29.25" customHeight="1" x14ac:dyDescent="0.25">
      <c r="A91" s="8">
        <f>_xlfn.AGGREGATE(3,3,$B$11:B91)</f>
        <v>80</v>
      </c>
      <c r="B91" s="9" t="s">
        <v>164</v>
      </c>
      <c r="C91" s="10" t="s">
        <v>165</v>
      </c>
      <c r="D91" s="11">
        <v>34800</v>
      </c>
      <c r="E91" s="11">
        <v>34800</v>
      </c>
      <c r="F91" s="11">
        <v>21800</v>
      </c>
      <c r="G91" s="12">
        <f t="shared" si="1"/>
        <v>13000</v>
      </c>
    </row>
    <row r="92" spans="1:7" s="5" customFormat="1" ht="29.25" customHeight="1" x14ac:dyDescent="0.25">
      <c r="A92" s="8">
        <f>_xlfn.AGGREGATE(3,3,$B$11:B92)</f>
        <v>81</v>
      </c>
      <c r="B92" s="9" t="s">
        <v>166</v>
      </c>
      <c r="C92" s="10" t="s">
        <v>167</v>
      </c>
      <c r="D92" s="11">
        <v>72500</v>
      </c>
      <c r="E92" s="11">
        <v>72500</v>
      </c>
      <c r="F92" s="11">
        <v>29500</v>
      </c>
      <c r="G92" s="12">
        <f t="shared" si="1"/>
        <v>43000</v>
      </c>
    </row>
    <row r="93" spans="1:7" s="5" customFormat="1" ht="29.25" customHeight="1" x14ac:dyDescent="0.25">
      <c r="A93" s="8">
        <f>_xlfn.AGGREGATE(3,3,$B$11:B93)</f>
        <v>82</v>
      </c>
      <c r="B93" s="9" t="s">
        <v>168</v>
      </c>
      <c r="C93" s="10" t="s">
        <v>169</v>
      </c>
      <c r="D93" s="11">
        <v>30000</v>
      </c>
      <c r="E93" s="11">
        <v>30000</v>
      </c>
      <c r="F93" s="11">
        <v>0</v>
      </c>
      <c r="G93" s="12">
        <f t="shared" si="1"/>
        <v>30000</v>
      </c>
    </row>
    <row r="94" spans="1:7" s="5" customFormat="1" ht="29.25" customHeight="1" x14ac:dyDescent="0.25">
      <c r="A94" s="8">
        <f>_xlfn.AGGREGATE(3,3,$B$11:B94)</f>
        <v>83</v>
      </c>
      <c r="B94" s="9" t="s">
        <v>170</v>
      </c>
      <c r="C94" s="10" t="s">
        <v>171</v>
      </c>
      <c r="D94" s="11">
        <v>48800</v>
      </c>
      <c r="E94" s="11">
        <v>48800</v>
      </c>
      <c r="F94" s="11">
        <v>21800</v>
      </c>
      <c r="G94" s="12">
        <f t="shared" si="1"/>
        <v>27000</v>
      </c>
    </row>
    <row r="95" spans="1:7" s="5" customFormat="1" ht="29.25" customHeight="1" x14ac:dyDescent="0.25">
      <c r="A95" s="8">
        <f>_xlfn.AGGREGATE(3,3,$B$11:B95)</f>
        <v>84</v>
      </c>
      <c r="B95" s="9" t="s">
        <v>172</v>
      </c>
      <c r="C95" s="10" t="s">
        <v>173</v>
      </c>
      <c r="D95" s="11">
        <v>30800</v>
      </c>
      <c r="E95" s="11">
        <v>30800</v>
      </c>
      <c r="F95" s="11">
        <v>21800</v>
      </c>
      <c r="G95" s="12">
        <f t="shared" si="1"/>
        <v>9000</v>
      </c>
    </row>
    <row r="96" spans="1:7" s="5" customFormat="1" ht="29.25" customHeight="1" x14ac:dyDescent="0.25">
      <c r="A96" s="8">
        <f>_xlfn.AGGREGATE(3,3,$B$11:B96)</f>
        <v>85</v>
      </c>
      <c r="B96" s="9" t="s">
        <v>174</v>
      </c>
      <c r="C96" s="10" t="s">
        <v>175</v>
      </c>
      <c r="D96" s="11">
        <v>42400</v>
      </c>
      <c r="E96" s="11">
        <v>42400</v>
      </c>
      <c r="F96" s="11">
        <v>27300</v>
      </c>
      <c r="G96" s="12">
        <f t="shared" si="1"/>
        <v>15100</v>
      </c>
    </row>
    <row r="97" spans="1:7" s="5" customFormat="1" ht="29.25" customHeight="1" x14ac:dyDescent="0.25">
      <c r="A97" s="8">
        <f>_xlfn.AGGREGATE(3,3,$B$11:B97)</f>
        <v>86</v>
      </c>
      <c r="B97" s="9" t="s">
        <v>176</v>
      </c>
      <c r="C97" s="10" t="s">
        <v>177</v>
      </c>
      <c r="D97" s="11">
        <v>52000</v>
      </c>
      <c r="E97" s="11">
        <v>52000</v>
      </c>
      <c r="F97" s="11">
        <v>21800</v>
      </c>
      <c r="G97" s="12">
        <f t="shared" si="1"/>
        <v>30200</v>
      </c>
    </row>
    <row r="98" spans="1:7" s="5" customFormat="1" ht="29.25" customHeight="1" x14ac:dyDescent="0.25">
      <c r="A98" s="8">
        <f>_xlfn.AGGREGATE(3,3,$B$11:B98)</f>
        <v>87</v>
      </c>
      <c r="B98" s="9" t="s">
        <v>178</v>
      </c>
      <c r="C98" s="10" t="s">
        <v>179</v>
      </c>
      <c r="D98" s="11">
        <v>42400</v>
      </c>
      <c r="E98" s="11">
        <v>42400</v>
      </c>
      <c r="F98" s="11">
        <v>27300</v>
      </c>
      <c r="G98" s="12">
        <f t="shared" si="1"/>
        <v>15100</v>
      </c>
    </row>
    <row r="99" spans="1:7" s="5" customFormat="1" ht="29.25" customHeight="1" x14ac:dyDescent="0.25">
      <c r="A99" s="8">
        <f>_xlfn.AGGREGATE(3,3,$B$11:B99)</f>
        <v>88</v>
      </c>
      <c r="B99" s="9" t="s">
        <v>180</v>
      </c>
      <c r="C99" s="10" t="s">
        <v>181</v>
      </c>
      <c r="D99" s="11">
        <v>54300</v>
      </c>
      <c r="E99" s="11">
        <v>54300</v>
      </c>
      <c r="F99" s="11">
        <v>27300</v>
      </c>
      <c r="G99" s="12">
        <f t="shared" si="1"/>
        <v>27000</v>
      </c>
    </row>
    <row r="100" spans="1:7" s="5" customFormat="1" ht="29.25" customHeight="1" x14ac:dyDescent="0.25">
      <c r="A100" s="8">
        <f>_xlfn.AGGREGATE(3,3,$B$11:B100)</f>
        <v>89</v>
      </c>
      <c r="B100" s="9" t="s">
        <v>182</v>
      </c>
      <c r="C100" s="10" t="s">
        <v>183</v>
      </c>
      <c r="D100" s="11">
        <v>42400</v>
      </c>
      <c r="E100" s="11">
        <v>42400</v>
      </c>
      <c r="F100" s="11">
        <v>27300</v>
      </c>
      <c r="G100" s="12">
        <f t="shared" si="1"/>
        <v>15100</v>
      </c>
    </row>
    <row r="101" spans="1:7" s="5" customFormat="1" ht="29.25" customHeight="1" x14ac:dyDescent="0.25">
      <c r="A101" s="8">
        <f>_xlfn.AGGREGATE(3,3,$B$11:B101)</f>
        <v>90</v>
      </c>
      <c r="B101" s="9" t="s">
        <v>184</v>
      </c>
      <c r="C101" s="10" t="s">
        <v>185</v>
      </c>
      <c r="D101" s="11">
        <v>34200</v>
      </c>
      <c r="E101" s="11">
        <v>34200</v>
      </c>
      <c r="F101" s="11">
        <v>0</v>
      </c>
      <c r="G101" s="12">
        <f t="shared" si="1"/>
        <v>34200</v>
      </c>
    </row>
    <row r="102" spans="1:7" s="5" customFormat="1" ht="29.25" customHeight="1" x14ac:dyDescent="0.25">
      <c r="A102" s="8">
        <f>_xlfn.AGGREGATE(3,3,$B$11:B102)</f>
        <v>91</v>
      </c>
      <c r="B102" s="9" t="s">
        <v>186</v>
      </c>
      <c r="C102" s="10" t="s">
        <v>187</v>
      </c>
      <c r="D102" s="11">
        <v>34800</v>
      </c>
      <c r="E102" s="11">
        <v>34800</v>
      </c>
      <c r="F102" s="11">
        <v>0</v>
      </c>
      <c r="G102" s="12">
        <f t="shared" si="1"/>
        <v>34800</v>
      </c>
    </row>
    <row r="103" spans="1:7" s="5" customFormat="1" ht="29.25" customHeight="1" x14ac:dyDescent="0.25">
      <c r="A103" s="8">
        <f>_xlfn.AGGREGATE(3,3,$B$11:B103)</f>
        <v>92</v>
      </c>
      <c r="B103" s="9" t="s">
        <v>188</v>
      </c>
      <c r="C103" s="10" t="s">
        <v>189</v>
      </c>
      <c r="D103" s="11">
        <v>52000</v>
      </c>
      <c r="E103" s="11">
        <v>52000</v>
      </c>
      <c r="F103" s="11">
        <v>21800</v>
      </c>
      <c r="G103" s="12">
        <f t="shared" si="1"/>
        <v>30200</v>
      </c>
    </row>
    <row r="104" spans="1:7" s="5" customFormat="1" ht="29.25" customHeight="1" x14ac:dyDescent="0.25">
      <c r="A104" s="8">
        <f>_xlfn.AGGREGATE(3,3,$B$11:B104)</f>
        <v>93</v>
      </c>
      <c r="B104" s="9" t="s">
        <v>190</v>
      </c>
      <c r="C104" s="10" t="s">
        <v>191</v>
      </c>
      <c r="D104" s="11">
        <v>40000</v>
      </c>
      <c r="E104" s="11">
        <v>40000</v>
      </c>
      <c r="F104" s="11">
        <v>13000</v>
      </c>
      <c r="G104" s="12">
        <f t="shared" si="1"/>
        <v>27000</v>
      </c>
    </row>
    <row r="105" spans="1:7" s="5" customFormat="1" ht="29.25" customHeight="1" x14ac:dyDescent="0.25">
      <c r="A105" s="8">
        <f>_xlfn.AGGREGATE(3,3,$B$11:B105)</f>
        <v>94</v>
      </c>
      <c r="B105" s="9" t="s">
        <v>192</v>
      </c>
      <c r="C105" s="10" t="s">
        <v>193</v>
      </c>
      <c r="D105" s="11">
        <v>200000</v>
      </c>
      <c r="E105" s="11">
        <v>200000</v>
      </c>
      <c r="F105" s="11">
        <v>0</v>
      </c>
      <c r="G105" s="12">
        <f t="shared" si="1"/>
        <v>200000</v>
      </c>
    </row>
    <row r="106" spans="1:7" s="5" customFormat="1" ht="29.25" customHeight="1" x14ac:dyDescent="0.25">
      <c r="A106" s="8">
        <f>_xlfn.AGGREGATE(3,3,$B$11:B106)</f>
        <v>95</v>
      </c>
      <c r="B106" s="9" t="s">
        <v>194</v>
      </c>
      <c r="C106" s="10" t="s">
        <v>195</v>
      </c>
      <c r="D106" s="11">
        <v>74000</v>
      </c>
      <c r="E106" s="11">
        <v>74000</v>
      </c>
      <c r="F106" s="11">
        <v>0</v>
      </c>
      <c r="G106" s="12">
        <f t="shared" si="1"/>
        <v>74000</v>
      </c>
    </row>
    <row r="107" spans="1:7" s="5" customFormat="1" ht="29.25" customHeight="1" x14ac:dyDescent="0.25">
      <c r="A107" s="8">
        <f>_xlfn.AGGREGATE(3,3,$B$11:B107)</f>
        <v>96</v>
      </c>
      <c r="B107" s="9" t="s">
        <v>196</v>
      </c>
      <c r="C107" s="10" t="s">
        <v>197</v>
      </c>
      <c r="D107" s="11">
        <v>44000</v>
      </c>
      <c r="E107" s="11">
        <v>44000</v>
      </c>
      <c r="F107" s="11">
        <v>14000</v>
      </c>
      <c r="G107" s="12">
        <f t="shared" si="1"/>
        <v>30000</v>
      </c>
    </row>
    <row r="108" spans="1:7" s="5" customFormat="1" ht="29.25" customHeight="1" x14ac:dyDescent="0.25">
      <c r="A108" s="8">
        <f>_xlfn.AGGREGATE(3,3,$B$11:B108)</f>
        <v>97</v>
      </c>
      <c r="B108" s="9" t="s">
        <v>198</v>
      </c>
      <c r="C108" s="10" t="s">
        <v>199</v>
      </c>
      <c r="D108" s="11">
        <v>44000</v>
      </c>
      <c r="E108" s="11">
        <v>44000</v>
      </c>
      <c r="F108" s="11">
        <v>14000</v>
      </c>
      <c r="G108" s="12">
        <f t="shared" si="1"/>
        <v>30000</v>
      </c>
    </row>
    <row r="109" spans="1:7" s="5" customFormat="1" ht="29.25" customHeight="1" x14ac:dyDescent="0.25">
      <c r="A109" s="8">
        <f>_xlfn.AGGREGATE(3,3,$B$11:B109)</f>
        <v>98</v>
      </c>
      <c r="B109" s="9" t="s">
        <v>200</v>
      </c>
      <c r="C109" s="10" t="s">
        <v>201</v>
      </c>
      <c r="D109" s="11">
        <v>30800</v>
      </c>
      <c r="E109" s="11">
        <v>30800</v>
      </c>
      <c r="F109" s="11">
        <v>21800</v>
      </c>
      <c r="G109" s="12">
        <f t="shared" si="1"/>
        <v>9000</v>
      </c>
    </row>
    <row r="110" spans="1:7" s="5" customFormat="1" ht="29.25" customHeight="1" x14ac:dyDescent="0.25">
      <c r="A110" s="8">
        <f>_xlfn.AGGREGATE(3,3,$B$11:B110)</f>
        <v>99</v>
      </c>
      <c r="B110" s="9" t="s">
        <v>202</v>
      </c>
      <c r="C110" s="10" t="s">
        <v>203</v>
      </c>
      <c r="D110" s="11">
        <v>66000</v>
      </c>
      <c r="E110" s="11">
        <v>66000</v>
      </c>
      <c r="F110" s="11">
        <v>0</v>
      </c>
      <c r="G110" s="12">
        <f t="shared" si="1"/>
        <v>66000</v>
      </c>
    </row>
    <row r="111" spans="1:7" s="5" customFormat="1" ht="29.25" customHeight="1" x14ac:dyDescent="0.25">
      <c r="A111" s="8">
        <f>_xlfn.AGGREGATE(3,3,$B$11:B111)</f>
        <v>100</v>
      </c>
      <c r="B111" s="9" t="s">
        <v>204</v>
      </c>
      <c r="C111" s="10" t="s">
        <v>205</v>
      </c>
      <c r="D111" s="11">
        <v>100200</v>
      </c>
      <c r="E111" s="11">
        <v>100200</v>
      </c>
      <c r="F111" s="11">
        <v>10900</v>
      </c>
      <c r="G111" s="12">
        <f t="shared" si="1"/>
        <v>89300</v>
      </c>
    </row>
    <row r="112" spans="1:7" s="5" customFormat="1" ht="29.25" customHeight="1" x14ac:dyDescent="0.25">
      <c r="A112" s="8">
        <f>_xlfn.AGGREGATE(3,3,$B$11:B112)</f>
        <v>101</v>
      </c>
      <c r="B112" s="9" t="s">
        <v>206</v>
      </c>
      <c r="C112" s="10" t="s">
        <v>207</v>
      </c>
      <c r="D112" s="11">
        <v>30800</v>
      </c>
      <c r="E112" s="11">
        <v>30800</v>
      </c>
      <c r="F112" s="11">
        <v>21800</v>
      </c>
      <c r="G112" s="12">
        <f t="shared" si="1"/>
        <v>9000</v>
      </c>
    </row>
    <row r="113" spans="1:7" s="5" customFormat="1" ht="29.25" customHeight="1" x14ac:dyDescent="0.25">
      <c r="A113" s="8">
        <f>_xlfn.AGGREGATE(3,3,$B$11:B113)</f>
        <v>102</v>
      </c>
      <c r="B113" s="9" t="s">
        <v>208</v>
      </c>
      <c r="C113" s="10" t="s">
        <v>209</v>
      </c>
      <c r="D113" s="11">
        <v>62800</v>
      </c>
      <c r="E113" s="11">
        <v>62800</v>
      </c>
      <c r="F113" s="11">
        <v>32800</v>
      </c>
      <c r="G113" s="12">
        <f t="shared" si="1"/>
        <v>30000</v>
      </c>
    </row>
    <row r="114" spans="1:7" s="5" customFormat="1" ht="29.25" customHeight="1" x14ac:dyDescent="0.25">
      <c r="A114" s="8">
        <f>_xlfn.AGGREGATE(3,3,$B$11:B114)</f>
        <v>103</v>
      </c>
      <c r="B114" s="9" t="s">
        <v>210</v>
      </c>
      <c r="C114" s="10" t="s">
        <v>211</v>
      </c>
      <c r="D114" s="11">
        <v>30800</v>
      </c>
      <c r="E114" s="11">
        <v>30800</v>
      </c>
      <c r="F114" s="11">
        <v>21800</v>
      </c>
      <c r="G114" s="12">
        <f t="shared" si="1"/>
        <v>9000</v>
      </c>
    </row>
    <row r="115" spans="1:7" s="5" customFormat="1" ht="29.25" customHeight="1" x14ac:dyDescent="0.25">
      <c r="A115" s="8">
        <f>_xlfn.AGGREGATE(3,3,$B$11:B115)</f>
        <v>104</v>
      </c>
      <c r="B115" s="9" t="s">
        <v>212</v>
      </c>
      <c r="C115" s="10" t="s">
        <v>213</v>
      </c>
      <c r="D115" s="11">
        <v>48800</v>
      </c>
      <c r="E115" s="11">
        <v>48800</v>
      </c>
      <c r="F115" s="11">
        <v>21800</v>
      </c>
      <c r="G115" s="12">
        <f t="shared" si="1"/>
        <v>27000</v>
      </c>
    </row>
    <row r="116" spans="1:7" s="5" customFormat="1" ht="29.25" customHeight="1" x14ac:dyDescent="0.25">
      <c r="A116" s="8">
        <f>_xlfn.AGGREGATE(3,3,$B$11:B116)</f>
        <v>105</v>
      </c>
      <c r="B116" s="9" t="s">
        <v>214</v>
      </c>
      <c r="C116" s="10" t="s">
        <v>215</v>
      </c>
      <c r="D116" s="11">
        <v>38600</v>
      </c>
      <c r="E116" s="11">
        <v>38600</v>
      </c>
      <c r="F116" s="11">
        <v>8600</v>
      </c>
      <c r="G116" s="12">
        <f t="shared" si="1"/>
        <v>30000</v>
      </c>
    </row>
    <row r="117" spans="1:7" s="5" customFormat="1" ht="29.25" customHeight="1" x14ac:dyDescent="0.25">
      <c r="A117" s="8">
        <f>_xlfn.AGGREGATE(3,3,$B$11:B117)</f>
        <v>106</v>
      </c>
      <c r="B117" s="9" t="s">
        <v>216</v>
      </c>
      <c r="C117" s="10" t="s">
        <v>217</v>
      </c>
      <c r="D117" s="11">
        <v>43600</v>
      </c>
      <c r="E117" s="11">
        <v>43600</v>
      </c>
      <c r="F117" s="11">
        <v>8600</v>
      </c>
      <c r="G117" s="12">
        <f t="shared" si="1"/>
        <v>35000</v>
      </c>
    </row>
    <row r="118" spans="1:7" s="5" customFormat="1" ht="29.25" customHeight="1" x14ac:dyDescent="0.25">
      <c r="A118" s="8">
        <f>_xlfn.AGGREGATE(3,3,$B$11:B118)</f>
        <v>107</v>
      </c>
      <c r="B118" s="9" t="s">
        <v>218</v>
      </c>
      <c r="C118" s="10" t="s">
        <v>219</v>
      </c>
      <c r="D118" s="11">
        <v>256000</v>
      </c>
      <c r="E118" s="11">
        <v>256000</v>
      </c>
      <c r="F118" s="11">
        <v>0</v>
      </c>
      <c r="G118" s="12">
        <f t="shared" si="1"/>
        <v>256000</v>
      </c>
    </row>
    <row r="119" spans="1:7" s="5" customFormat="1" ht="29.25" customHeight="1" x14ac:dyDescent="0.25">
      <c r="A119" s="8">
        <f>_xlfn.AGGREGATE(3,3,$B$11:B119)</f>
        <v>108</v>
      </c>
      <c r="B119" s="9" t="s">
        <v>220</v>
      </c>
      <c r="C119" s="10" t="s">
        <v>221</v>
      </c>
      <c r="D119" s="11">
        <v>45000</v>
      </c>
      <c r="E119" s="11">
        <v>45000</v>
      </c>
      <c r="F119" s="11">
        <v>0</v>
      </c>
      <c r="G119" s="12">
        <f t="shared" si="1"/>
        <v>45000</v>
      </c>
    </row>
    <row r="120" spans="1:7" s="5" customFormat="1" ht="29.25" customHeight="1" x14ac:dyDescent="0.25">
      <c r="A120" s="8">
        <f>_xlfn.AGGREGATE(3,3,$B$11:B120)</f>
        <v>109</v>
      </c>
      <c r="B120" s="9" t="s">
        <v>222</v>
      </c>
      <c r="C120" s="10" t="s">
        <v>223</v>
      </c>
      <c r="D120" s="11">
        <v>52000</v>
      </c>
      <c r="E120" s="11">
        <v>52000</v>
      </c>
      <c r="F120" s="11">
        <v>21800</v>
      </c>
      <c r="G120" s="12">
        <f t="shared" si="1"/>
        <v>30200</v>
      </c>
    </row>
    <row r="121" spans="1:7" s="5" customFormat="1" ht="29.25" customHeight="1" x14ac:dyDescent="0.25">
      <c r="A121" s="8">
        <f>_xlfn.AGGREGATE(3,3,$B$11:B121)</f>
        <v>110</v>
      </c>
      <c r="B121" s="9" t="s">
        <v>224</v>
      </c>
      <c r="C121" s="10" t="s">
        <v>225</v>
      </c>
      <c r="D121" s="11">
        <v>126600</v>
      </c>
      <c r="E121" s="11">
        <v>126600</v>
      </c>
      <c r="F121" s="11">
        <v>54600</v>
      </c>
      <c r="G121" s="12">
        <f t="shared" si="1"/>
        <v>72000</v>
      </c>
    </row>
    <row r="122" spans="1:7" s="5" customFormat="1" ht="29.25" customHeight="1" x14ac:dyDescent="0.25">
      <c r="A122" s="8">
        <f>_xlfn.AGGREGATE(3,3,$B$11:B122)</f>
        <v>111</v>
      </c>
      <c r="B122" s="9" t="s">
        <v>226</v>
      </c>
      <c r="C122" s="10" t="s">
        <v>227</v>
      </c>
      <c r="D122" s="11">
        <v>191000</v>
      </c>
      <c r="E122" s="11">
        <v>191000</v>
      </c>
      <c r="F122" s="11">
        <v>102000</v>
      </c>
      <c r="G122" s="12">
        <f t="shared" si="1"/>
        <v>89000</v>
      </c>
    </row>
    <row r="123" spans="1:7" s="5" customFormat="1" ht="29.25" customHeight="1" x14ac:dyDescent="0.25">
      <c r="A123" s="8">
        <f>_xlfn.AGGREGATE(3,3,$B$11:B123)</f>
        <v>112</v>
      </c>
      <c r="B123" s="9" t="s">
        <v>228</v>
      </c>
      <c r="C123" s="10" t="s">
        <v>229</v>
      </c>
      <c r="D123" s="11">
        <v>113500</v>
      </c>
      <c r="E123" s="11">
        <v>113500</v>
      </c>
      <c r="F123" s="11">
        <v>38200</v>
      </c>
      <c r="G123" s="12">
        <f t="shared" si="1"/>
        <v>75300</v>
      </c>
    </row>
    <row r="124" spans="1:7" s="5" customFormat="1" ht="29.25" customHeight="1" x14ac:dyDescent="0.25">
      <c r="A124" s="8">
        <f>_xlfn.AGGREGATE(3,3,$B$11:B124)</f>
        <v>113</v>
      </c>
      <c r="B124" s="9" t="s">
        <v>230</v>
      </c>
      <c r="C124" s="10" t="s">
        <v>231</v>
      </c>
      <c r="D124" s="11">
        <v>52000</v>
      </c>
      <c r="E124" s="11">
        <v>52000</v>
      </c>
      <c r="F124" s="11">
        <v>21800</v>
      </c>
      <c r="G124" s="12">
        <f t="shared" si="1"/>
        <v>30200</v>
      </c>
    </row>
    <row r="125" spans="1:7" s="5" customFormat="1" ht="29.25" customHeight="1" x14ac:dyDescent="0.25">
      <c r="A125" s="8">
        <f>_xlfn.AGGREGATE(3,3,$B$11:B125)</f>
        <v>114</v>
      </c>
      <c r="B125" s="9" t="s">
        <v>232</v>
      </c>
      <c r="C125" s="10" t="s">
        <v>233</v>
      </c>
      <c r="D125" s="11">
        <v>71900</v>
      </c>
      <c r="E125" s="11">
        <v>71900</v>
      </c>
      <c r="F125" s="11">
        <v>0</v>
      </c>
      <c r="G125" s="12">
        <f t="shared" si="1"/>
        <v>71900</v>
      </c>
    </row>
    <row r="126" spans="1:7" s="5" customFormat="1" ht="29.25" customHeight="1" x14ac:dyDescent="0.25">
      <c r="A126" s="8">
        <f>_xlfn.AGGREGATE(3,3,$B$11:B126)</f>
        <v>115</v>
      </c>
      <c r="B126" s="9" t="s">
        <v>234</v>
      </c>
      <c r="C126" s="10" t="s">
        <v>235</v>
      </c>
      <c r="D126" s="11">
        <v>80000</v>
      </c>
      <c r="E126" s="11">
        <v>80000</v>
      </c>
      <c r="F126" s="11">
        <v>0</v>
      </c>
      <c r="G126" s="12">
        <f t="shared" si="1"/>
        <v>80000</v>
      </c>
    </row>
    <row r="127" spans="1:7" s="5" customFormat="1" ht="29.25" customHeight="1" x14ac:dyDescent="0.25">
      <c r="A127" s="8">
        <f>_xlfn.AGGREGATE(3,3,$B$11:B127)</f>
        <v>116</v>
      </c>
      <c r="B127" s="9" t="s">
        <v>236</v>
      </c>
      <c r="C127" s="10" t="s">
        <v>237</v>
      </c>
      <c r="D127" s="11">
        <v>90000</v>
      </c>
      <c r="E127" s="11">
        <v>90000</v>
      </c>
      <c r="F127" s="11">
        <v>0</v>
      </c>
      <c r="G127" s="12">
        <f t="shared" si="1"/>
        <v>90000</v>
      </c>
    </row>
    <row r="128" spans="1:7" s="5" customFormat="1" ht="29.25" customHeight="1" x14ac:dyDescent="0.25">
      <c r="A128" s="8">
        <f>_xlfn.AGGREGATE(3,3,$B$11:B128)</f>
        <v>117</v>
      </c>
      <c r="B128" s="9" t="s">
        <v>238</v>
      </c>
      <c r="C128" s="10" t="s">
        <v>239</v>
      </c>
      <c r="D128" s="11">
        <v>34800</v>
      </c>
      <c r="E128" s="11">
        <v>34800</v>
      </c>
      <c r="F128" s="11">
        <v>21800</v>
      </c>
      <c r="G128" s="12">
        <f t="shared" si="1"/>
        <v>13000</v>
      </c>
    </row>
    <row r="129" spans="1:7" s="5" customFormat="1" ht="29.25" customHeight="1" x14ac:dyDescent="0.25">
      <c r="A129" s="8">
        <f>_xlfn.AGGREGATE(3,3,$B$11:B129)</f>
        <v>118</v>
      </c>
      <c r="B129" s="9" t="s">
        <v>240</v>
      </c>
      <c r="C129" s="10" t="s">
        <v>241</v>
      </c>
      <c r="D129" s="11">
        <v>34800</v>
      </c>
      <c r="E129" s="11">
        <v>34800</v>
      </c>
      <c r="F129" s="11">
        <v>21800</v>
      </c>
      <c r="G129" s="12">
        <f t="shared" si="1"/>
        <v>13000</v>
      </c>
    </row>
    <row r="130" spans="1:7" s="5" customFormat="1" ht="29.25" customHeight="1" x14ac:dyDescent="0.25">
      <c r="A130" s="8">
        <f>_xlfn.AGGREGATE(3,3,$B$11:B130)</f>
        <v>119</v>
      </c>
      <c r="B130" s="9" t="s">
        <v>242</v>
      </c>
      <c r="C130" s="10" t="s">
        <v>243</v>
      </c>
      <c r="D130" s="11">
        <v>46500</v>
      </c>
      <c r="E130" s="11">
        <v>46500</v>
      </c>
      <c r="F130" s="11">
        <v>19500</v>
      </c>
      <c r="G130" s="12">
        <f t="shared" si="1"/>
        <v>27000</v>
      </c>
    </row>
    <row r="131" spans="1:7" s="5" customFormat="1" ht="29.25" customHeight="1" x14ac:dyDescent="0.25">
      <c r="A131" s="8">
        <f>_xlfn.AGGREGATE(3,3,$B$11:B131)</f>
        <v>120</v>
      </c>
      <c r="B131" s="9" t="s">
        <v>244</v>
      </c>
      <c r="C131" s="10" t="s">
        <v>245</v>
      </c>
      <c r="D131" s="11">
        <v>100400</v>
      </c>
      <c r="E131" s="11">
        <v>100400</v>
      </c>
      <c r="F131" s="11">
        <v>27300</v>
      </c>
      <c r="G131" s="12">
        <f t="shared" si="1"/>
        <v>73100</v>
      </c>
    </row>
    <row r="132" spans="1:7" s="5" customFormat="1" ht="29.25" customHeight="1" x14ac:dyDescent="0.25">
      <c r="A132" s="8">
        <f>_xlfn.AGGREGATE(3,3,$B$11:B132)</f>
        <v>121</v>
      </c>
      <c r="B132" s="9" t="s">
        <v>246</v>
      </c>
      <c r="C132" s="10" t="s">
        <v>247</v>
      </c>
      <c r="D132" s="11">
        <v>105600</v>
      </c>
      <c r="E132" s="11">
        <v>105600</v>
      </c>
      <c r="F132" s="11">
        <v>43700</v>
      </c>
      <c r="G132" s="12">
        <f t="shared" si="1"/>
        <v>61900</v>
      </c>
    </row>
    <row r="133" spans="1:7" s="5" customFormat="1" ht="29.25" customHeight="1" x14ac:dyDescent="0.25">
      <c r="A133" s="8">
        <f>_xlfn.AGGREGATE(3,3,$B$11:B133)</f>
        <v>122</v>
      </c>
      <c r="B133" s="9" t="s">
        <v>248</v>
      </c>
      <c r="C133" s="10" t="s">
        <v>249</v>
      </c>
      <c r="D133" s="11">
        <v>34800</v>
      </c>
      <c r="E133" s="11">
        <v>34800</v>
      </c>
      <c r="F133" s="11">
        <v>15500</v>
      </c>
      <c r="G133" s="12">
        <f t="shared" si="1"/>
        <v>19300</v>
      </c>
    </row>
    <row r="134" spans="1:7" s="5" customFormat="1" ht="29.25" customHeight="1" x14ac:dyDescent="0.25">
      <c r="A134" s="8">
        <f>_xlfn.AGGREGATE(3,3,$B$11:B134)</f>
        <v>123</v>
      </c>
      <c r="B134" s="9" t="s">
        <v>250</v>
      </c>
      <c r="C134" s="10" t="s">
        <v>251</v>
      </c>
      <c r="D134" s="11">
        <v>350000</v>
      </c>
      <c r="E134" s="11">
        <v>350000</v>
      </c>
      <c r="F134" s="11">
        <v>0</v>
      </c>
      <c r="G134" s="12">
        <f t="shared" si="1"/>
        <v>350000</v>
      </c>
    </row>
    <row r="135" spans="1:7" s="5" customFormat="1" ht="29.25" customHeight="1" x14ac:dyDescent="0.25">
      <c r="A135" s="8">
        <f>_xlfn.AGGREGATE(3,3,$B$11:B135)</f>
        <v>124</v>
      </c>
      <c r="B135" s="9" t="s">
        <v>252</v>
      </c>
      <c r="C135" s="10" t="s">
        <v>253</v>
      </c>
      <c r="D135" s="11">
        <v>299000</v>
      </c>
      <c r="E135" s="11">
        <v>299000</v>
      </c>
      <c r="F135" s="11">
        <v>218000</v>
      </c>
      <c r="G135" s="12">
        <f t="shared" si="1"/>
        <v>81000</v>
      </c>
    </row>
    <row r="136" spans="1:7" s="5" customFormat="1" ht="29.25" customHeight="1" x14ac:dyDescent="0.25">
      <c r="A136" s="8">
        <f>_xlfn.AGGREGATE(3,3,$B$11:B136)</f>
        <v>125</v>
      </c>
      <c r="B136" s="9" t="s">
        <v>254</v>
      </c>
      <c r="C136" s="10" t="s">
        <v>255</v>
      </c>
      <c r="D136" s="11">
        <v>270000</v>
      </c>
      <c r="E136" s="11">
        <v>270000</v>
      </c>
      <c r="F136" s="11">
        <v>0</v>
      </c>
      <c r="G136" s="12">
        <f t="shared" si="1"/>
        <v>270000</v>
      </c>
    </row>
    <row r="137" spans="1:7" s="5" customFormat="1" ht="29.25" customHeight="1" x14ac:dyDescent="0.25">
      <c r="A137" s="8">
        <f>_xlfn.AGGREGATE(3,3,$B$11:B137)</f>
        <v>126</v>
      </c>
      <c r="B137" s="9" t="s">
        <v>256</v>
      </c>
      <c r="C137" s="10" t="s">
        <v>257</v>
      </c>
      <c r="D137" s="11">
        <v>35000</v>
      </c>
      <c r="E137" s="11">
        <v>35000</v>
      </c>
      <c r="F137" s="11">
        <v>0</v>
      </c>
      <c r="G137" s="12">
        <f t="shared" si="1"/>
        <v>35000</v>
      </c>
    </row>
    <row r="138" spans="1:7" s="5" customFormat="1" ht="29.25" customHeight="1" x14ac:dyDescent="0.25">
      <c r="A138" s="8">
        <f>_xlfn.AGGREGATE(3,3,$B$11:B138)</f>
        <v>127</v>
      </c>
      <c r="B138" s="9" t="s">
        <v>258</v>
      </c>
      <c r="C138" s="10" t="s">
        <v>259</v>
      </c>
      <c r="D138" s="11">
        <v>59000</v>
      </c>
      <c r="E138" s="11">
        <v>59000</v>
      </c>
      <c r="F138" s="11">
        <v>15500</v>
      </c>
      <c r="G138" s="12">
        <f t="shared" si="1"/>
        <v>43500</v>
      </c>
    </row>
    <row r="139" spans="1:7" s="5" customFormat="1" ht="29.25" customHeight="1" x14ac:dyDescent="0.25">
      <c r="A139" s="8">
        <f>_xlfn.AGGREGATE(3,3,$B$11:B139)</f>
        <v>128</v>
      </c>
      <c r="B139" s="9" t="s">
        <v>260</v>
      </c>
      <c r="C139" s="10" t="s">
        <v>261</v>
      </c>
      <c r="D139" s="11">
        <v>208000</v>
      </c>
      <c r="E139" s="11">
        <v>208000</v>
      </c>
      <c r="F139" s="11">
        <v>0</v>
      </c>
      <c r="G139" s="12">
        <f t="shared" si="1"/>
        <v>208000</v>
      </c>
    </row>
    <row r="140" spans="1:7" s="5" customFormat="1" ht="29.25" customHeight="1" x14ac:dyDescent="0.25">
      <c r="A140" s="8">
        <f>_xlfn.AGGREGATE(3,3,$B$11:B140)</f>
        <v>129</v>
      </c>
      <c r="B140" s="9" t="s">
        <v>262</v>
      </c>
      <c r="C140" s="10" t="s">
        <v>263</v>
      </c>
      <c r="D140" s="11">
        <v>120000</v>
      </c>
      <c r="E140" s="11">
        <v>120000</v>
      </c>
      <c r="F140" s="11">
        <v>0</v>
      </c>
      <c r="G140" s="12">
        <f t="shared" ref="G140:G203" si="2">E140-F140</f>
        <v>120000</v>
      </c>
    </row>
    <row r="141" spans="1:7" s="5" customFormat="1" ht="29.25" customHeight="1" x14ac:dyDescent="0.25">
      <c r="A141" s="8">
        <f>_xlfn.AGGREGATE(3,3,$B$11:B141)</f>
        <v>130</v>
      </c>
      <c r="B141" s="9" t="s">
        <v>264</v>
      </c>
      <c r="C141" s="10" t="s">
        <v>253</v>
      </c>
      <c r="D141" s="11">
        <v>299000</v>
      </c>
      <c r="E141" s="11">
        <v>299000</v>
      </c>
      <c r="F141" s="11">
        <v>0</v>
      </c>
      <c r="G141" s="12">
        <f t="shared" si="2"/>
        <v>299000</v>
      </c>
    </row>
    <row r="142" spans="1:7" s="5" customFormat="1" ht="29.25" customHeight="1" x14ac:dyDescent="0.25">
      <c r="A142" s="8">
        <f>_xlfn.AGGREGATE(3,3,$B$11:B142)</f>
        <v>131</v>
      </c>
      <c r="B142" s="9" t="s">
        <v>265</v>
      </c>
      <c r="C142" s="10" t="s">
        <v>266</v>
      </c>
      <c r="D142" s="11">
        <v>52000</v>
      </c>
      <c r="E142" s="11">
        <v>52000</v>
      </c>
      <c r="F142" s="11">
        <v>21800</v>
      </c>
      <c r="G142" s="12">
        <f t="shared" si="2"/>
        <v>30200</v>
      </c>
    </row>
    <row r="143" spans="1:7" s="5" customFormat="1" ht="29.25" customHeight="1" x14ac:dyDescent="0.25">
      <c r="A143" s="8">
        <f>_xlfn.AGGREGATE(3,3,$B$11:B143)</f>
        <v>132</v>
      </c>
      <c r="B143" s="9" t="s">
        <v>267</v>
      </c>
      <c r="C143" s="10" t="s">
        <v>268</v>
      </c>
      <c r="D143" s="11">
        <v>92000</v>
      </c>
      <c r="E143" s="11">
        <v>92000</v>
      </c>
      <c r="F143" s="11">
        <v>54600</v>
      </c>
      <c r="G143" s="12">
        <f t="shared" si="2"/>
        <v>37400</v>
      </c>
    </row>
    <row r="144" spans="1:7" s="5" customFormat="1" ht="29.25" customHeight="1" x14ac:dyDescent="0.25">
      <c r="A144" s="8">
        <f>_xlfn.AGGREGATE(3,3,$B$11:B144)</f>
        <v>133</v>
      </c>
      <c r="B144" s="9" t="s">
        <v>269</v>
      </c>
      <c r="C144" s="10" t="s">
        <v>270</v>
      </c>
      <c r="D144" s="11">
        <v>190000</v>
      </c>
      <c r="E144" s="11">
        <v>190000</v>
      </c>
      <c r="F144" s="11">
        <v>0</v>
      </c>
      <c r="G144" s="12">
        <f t="shared" si="2"/>
        <v>190000</v>
      </c>
    </row>
    <row r="145" spans="1:7" s="5" customFormat="1" ht="29.25" customHeight="1" x14ac:dyDescent="0.25">
      <c r="A145" s="8">
        <f>_xlfn.AGGREGATE(3,3,$B$11:B145)</f>
        <v>134</v>
      </c>
      <c r="B145" s="9" t="s">
        <v>271</v>
      </c>
      <c r="C145" s="10" t="s">
        <v>272</v>
      </c>
      <c r="D145" s="11">
        <v>457000</v>
      </c>
      <c r="E145" s="11">
        <v>457000</v>
      </c>
      <c r="F145" s="11">
        <v>0</v>
      </c>
      <c r="G145" s="12">
        <f t="shared" si="2"/>
        <v>457000</v>
      </c>
    </row>
    <row r="146" spans="1:7" s="5" customFormat="1" ht="29.25" customHeight="1" x14ac:dyDescent="0.25">
      <c r="A146" s="8">
        <f>_xlfn.AGGREGATE(3,3,$B$11:B146)</f>
        <v>135</v>
      </c>
      <c r="B146" s="9" t="s">
        <v>274</v>
      </c>
      <c r="C146" s="10" t="s">
        <v>275</v>
      </c>
      <c r="D146" s="11">
        <v>307000</v>
      </c>
      <c r="E146" s="11">
        <v>307000</v>
      </c>
      <c r="F146" s="11">
        <v>0</v>
      </c>
      <c r="G146" s="12">
        <f t="shared" si="2"/>
        <v>307000</v>
      </c>
    </row>
    <row r="147" spans="1:7" s="5" customFormat="1" ht="29.25" customHeight="1" x14ac:dyDescent="0.25">
      <c r="A147" s="8">
        <f>_xlfn.AGGREGATE(3,3,$B$11:B147)</f>
        <v>136</v>
      </c>
      <c r="B147" s="9" t="s">
        <v>276</v>
      </c>
      <c r="C147" s="10" t="s">
        <v>277</v>
      </c>
      <c r="D147" s="11">
        <v>460000</v>
      </c>
      <c r="E147" s="11">
        <v>460000</v>
      </c>
      <c r="F147" s="11">
        <v>0</v>
      </c>
      <c r="G147" s="12">
        <f t="shared" si="2"/>
        <v>460000</v>
      </c>
    </row>
    <row r="148" spans="1:7" s="5" customFormat="1" ht="29.25" customHeight="1" x14ac:dyDescent="0.25">
      <c r="A148" s="8">
        <f>_xlfn.AGGREGATE(3,3,$B$11:B148)</f>
        <v>137</v>
      </c>
      <c r="B148" s="9" t="s">
        <v>280</v>
      </c>
      <c r="C148" s="10" t="s">
        <v>281</v>
      </c>
      <c r="D148" s="11">
        <v>132300</v>
      </c>
      <c r="E148" s="11">
        <v>132300</v>
      </c>
      <c r="F148" s="11">
        <v>70300</v>
      </c>
      <c r="G148" s="12">
        <f t="shared" si="2"/>
        <v>62000</v>
      </c>
    </row>
    <row r="149" spans="1:7" s="5" customFormat="1" ht="29.25" customHeight="1" x14ac:dyDescent="0.25">
      <c r="A149" s="8">
        <f>_xlfn.AGGREGATE(3,3,$B$11:B149)</f>
        <v>138</v>
      </c>
      <c r="B149" s="9" t="s">
        <v>282</v>
      </c>
      <c r="C149" s="10" t="s">
        <v>283</v>
      </c>
      <c r="D149" s="11">
        <v>100000</v>
      </c>
      <c r="E149" s="11">
        <v>100000</v>
      </c>
      <c r="F149" s="11">
        <v>0</v>
      </c>
      <c r="G149" s="12">
        <f t="shared" si="2"/>
        <v>100000</v>
      </c>
    </row>
    <row r="150" spans="1:7" s="5" customFormat="1" ht="29.25" customHeight="1" x14ac:dyDescent="0.25">
      <c r="A150" s="8">
        <f>_xlfn.AGGREGATE(3,3,$B$11:B150)</f>
        <v>139</v>
      </c>
      <c r="B150" s="9" t="s">
        <v>284</v>
      </c>
      <c r="C150" s="10" t="s">
        <v>285</v>
      </c>
      <c r="D150" s="11">
        <v>135000</v>
      </c>
      <c r="E150" s="11">
        <v>135000</v>
      </c>
      <c r="F150" s="11">
        <v>0</v>
      </c>
      <c r="G150" s="12">
        <f t="shared" si="2"/>
        <v>135000</v>
      </c>
    </row>
    <row r="151" spans="1:7" s="5" customFormat="1" ht="29.25" customHeight="1" x14ac:dyDescent="0.25">
      <c r="A151" s="8">
        <f>_xlfn.AGGREGATE(3,3,$B$11:B151)</f>
        <v>140</v>
      </c>
      <c r="B151" s="9" t="s">
        <v>287</v>
      </c>
      <c r="C151" s="10" t="s">
        <v>288</v>
      </c>
      <c r="D151" s="11">
        <v>710000</v>
      </c>
      <c r="E151" s="11">
        <v>710000</v>
      </c>
      <c r="F151" s="11">
        <v>0</v>
      </c>
      <c r="G151" s="12">
        <f t="shared" si="2"/>
        <v>710000</v>
      </c>
    </row>
    <row r="152" spans="1:7" s="5" customFormat="1" ht="29.25" customHeight="1" x14ac:dyDescent="0.25">
      <c r="A152" s="8">
        <f>_xlfn.AGGREGATE(3,3,$B$11:B152)</f>
        <v>141</v>
      </c>
      <c r="B152" s="9" t="s">
        <v>289</v>
      </c>
      <c r="C152" s="10" t="s">
        <v>290</v>
      </c>
      <c r="D152" s="11">
        <v>781000</v>
      </c>
      <c r="E152" s="11">
        <v>781000</v>
      </c>
      <c r="F152" s="11">
        <v>0</v>
      </c>
      <c r="G152" s="12">
        <f t="shared" si="2"/>
        <v>781000</v>
      </c>
    </row>
    <row r="153" spans="1:7" s="5" customFormat="1" ht="29.25" customHeight="1" x14ac:dyDescent="0.25">
      <c r="A153" s="8">
        <f>_xlfn.AGGREGATE(3,3,$B$11:B153)</f>
        <v>142</v>
      </c>
      <c r="B153" s="9" t="s">
        <v>291</v>
      </c>
      <c r="C153" s="10" t="s">
        <v>292</v>
      </c>
      <c r="D153" s="11">
        <v>296000</v>
      </c>
      <c r="E153" s="11">
        <v>296000</v>
      </c>
      <c r="F153" s="11">
        <v>0</v>
      </c>
      <c r="G153" s="12">
        <f t="shared" si="2"/>
        <v>296000</v>
      </c>
    </row>
    <row r="154" spans="1:7" s="5" customFormat="1" ht="29.25" customHeight="1" x14ac:dyDescent="0.25">
      <c r="A154" s="8">
        <f>_xlfn.AGGREGATE(3,3,$B$11:B154)</f>
        <v>143</v>
      </c>
      <c r="B154" s="9" t="s">
        <v>293</v>
      </c>
      <c r="C154" s="10" t="s">
        <v>294</v>
      </c>
      <c r="D154" s="11">
        <v>710000</v>
      </c>
      <c r="E154" s="11">
        <v>710000</v>
      </c>
      <c r="F154" s="11">
        <v>0</v>
      </c>
      <c r="G154" s="12">
        <f t="shared" si="2"/>
        <v>710000</v>
      </c>
    </row>
    <row r="155" spans="1:7" s="5" customFormat="1" ht="29.25" customHeight="1" x14ac:dyDescent="0.25">
      <c r="A155" s="8">
        <f>_xlfn.AGGREGATE(3,3,$B$11:B155)</f>
        <v>144</v>
      </c>
      <c r="B155" s="9" t="s">
        <v>295</v>
      </c>
      <c r="C155" s="10" t="s">
        <v>296</v>
      </c>
      <c r="D155" s="11">
        <v>195000</v>
      </c>
      <c r="E155" s="11">
        <v>195000</v>
      </c>
      <c r="F155" s="11">
        <v>118000</v>
      </c>
      <c r="G155" s="12">
        <f t="shared" si="2"/>
        <v>77000</v>
      </c>
    </row>
    <row r="156" spans="1:7" s="5" customFormat="1" ht="29.25" customHeight="1" x14ac:dyDescent="0.25">
      <c r="A156" s="8">
        <f>_xlfn.AGGREGATE(3,3,$B$11:B156)</f>
        <v>145</v>
      </c>
      <c r="B156" s="9" t="s">
        <v>298</v>
      </c>
      <c r="C156" s="10" t="s">
        <v>299</v>
      </c>
      <c r="D156" s="11">
        <v>2005000</v>
      </c>
      <c r="E156" s="11">
        <v>2005000</v>
      </c>
      <c r="F156" s="11">
        <v>0</v>
      </c>
      <c r="G156" s="12">
        <f t="shared" si="2"/>
        <v>2005000</v>
      </c>
    </row>
    <row r="157" spans="1:7" s="5" customFormat="1" ht="29.25" customHeight="1" x14ac:dyDescent="0.25">
      <c r="A157" s="8">
        <f>_xlfn.AGGREGATE(3,3,$B$11:B157)</f>
        <v>146</v>
      </c>
      <c r="B157" s="9" t="s">
        <v>300</v>
      </c>
      <c r="C157" s="10" t="s">
        <v>301</v>
      </c>
      <c r="D157" s="11">
        <v>3000000</v>
      </c>
      <c r="E157" s="11">
        <v>3000000</v>
      </c>
      <c r="F157" s="11">
        <v>0</v>
      </c>
      <c r="G157" s="12">
        <f t="shared" si="2"/>
        <v>3000000</v>
      </c>
    </row>
    <row r="158" spans="1:7" s="5" customFormat="1" ht="29.25" customHeight="1" x14ac:dyDescent="0.25">
      <c r="A158" s="8">
        <f>_xlfn.AGGREGATE(3,3,$B$11:B158)</f>
        <v>147</v>
      </c>
      <c r="B158" s="9" t="s">
        <v>302</v>
      </c>
      <c r="C158" s="10" t="s">
        <v>297</v>
      </c>
      <c r="D158" s="11">
        <v>84000</v>
      </c>
      <c r="E158" s="11">
        <v>84000</v>
      </c>
      <c r="F158" s="11">
        <v>0</v>
      </c>
      <c r="G158" s="12">
        <f t="shared" si="2"/>
        <v>84000</v>
      </c>
    </row>
    <row r="159" spans="1:7" s="5" customFormat="1" ht="29.25" customHeight="1" x14ac:dyDescent="0.25">
      <c r="A159" s="8">
        <f>_xlfn.AGGREGATE(3,3,$B$11:B159)</f>
        <v>148</v>
      </c>
      <c r="B159" s="9" t="s">
        <v>303</v>
      </c>
      <c r="C159" s="10" t="s">
        <v>304</v>
      </c>
      <c r="D159" s="11">
        <v>84000</v>
      </c>
      <c r="E159" s="11">
        <v>84000</v>
      </c>
      <c r="F159" s="11">
        <v>0</v>
      </c>
      <c r="G159" s="12">
        <f t="shared" si="2"/>
        <v>84000</v>
      </c>
    </row>
    <row r="160" spans="1:7" s="5" customFormat="1" ht="29.25" customHeight="1" x14ac:dyDescent="0.25">
      <c r="A160" s="8">
        <f>_xlfn.AGGREGATE(3,3,$B$11:B160)</f>
        <v>149</v>
      </c>
      <c r="B160" s="9" t="s">
        <v>305</v>
      </c>
      <c r="C160" s="10" t="s">
        <v>306</v>
      </c>
      <c r="D160" s="11">
        <v>84000</v>
      </c>
      <c r="E160" s="11">
        <v>84000</v>
      </c>
      <c r="F160" s="11">
        <v>0</v>
      </c>
      <c r="G160" s="12">
        <f t="shared" si="2"/>
        <v>84000</v>
      </c>
    </row>
    <row r="161" spans="1:7" s="5" customFormat="1" ht="29.25" customHeight="1" x14ac:dyDescent="0.25">
      <c r="A161" s="8">
        <f>_xlfn.AGGREGATE(3,3,$B$11:B161)</f>
        <v>150</v>
      </c>
      <c r="B161" s="9" t="s">
        <v>307</v>
      </c>
      <c r="C161" s="10" t="s">
        <v>278</v>
      </c>
      <c r="D161" s="11">
        <v>86100</v>
      </c>
      <c r="E161" s="11">
        <v>86100</v>
      </c>
      <c r="F161" s="11">
        <v>43100</v>
      </c>
      <c r="G161" s="12">
        <f t="shared" si="2"/>
        <v>43000</v>
      </c>
    </row>
    <row r="162" spans="1:7" s="5" customFormat="1" ht="29.25" customHeight="1" x14ac:dyDescent="0.25">
      <c r="A162" s="8">
        <f>_xlfn.AGGREGATE(3,3,$B$11:B162)</f>
        <v>151</v>
      </c>
      <c r="B162" s="9" t="s">
        <v>308</v>
      </c>
      <c r="C162" s="10" t="s">
        <v>273</v>
      </c>
      <c r="D162" s="11">
        <v>98300</v>
      </c>
      <c r="E162" s="11">
        <v>98300</v>
      </c>
      <c r="F162" s="11">
        <v>70300</v>
      </c>
      <c r="G162" s="12">
        <f t="shared" si="2"/>
        <v>28000</v>
      </c>
    </row>
    <row r="163" spans="1:7" s="5" customFormat="1" ht="29.25" customHeight="1" x14ac:dyDescent="0.25">
      <c r="A163" s="8">
        <f>_xlfn.AGGREGATE(3,3,$B$11:B163)</f>
        <v>152</v>
      </c>
      <c r="B163" s="9" t="s">
        <v>309</v>
      </c>
      <c r="C163" s="10" t="s">
        <v>279</v>
      </c>
      <c r="D163" s="11">
        <v>84000</v>
      </c>
      <c r="E163" s="11">
        <v>84000</v>
      </c>
      <c r="F163" s="11">
        <v>43100</v>
      </c>
      <c r="G163" s="12">
        <f t="shared" si="2"/>
        <v>40900</v>
      </c>
    </row>
    <row r="164" spans="1:7" s="5" customFormat="1" ht="29.25" customHeight="1" x14ac:dyDescent="0.25">
      <c r="A164" s="8">
        <f>_xlfn.AGGREGATE(3,3,$B$11:B164)</f>
        <v>153</v>
      </c>
      <c r="B164" s="9" t="s">
        <v>310</v>
      </c>
      <c r="C164" s="10" t="s">
        <v>311</v>
      </c>
      <c r="D164" s="11">
        <v>84000</v>
      </c>
      <c r="E164" s="11">
        <v>84000</v>
      </c>
      <c r="F164" s="11">
        <v>43100</v>
      </c>
      <c r="G164" s="12">
        <f t="shared" si="2"/>
        <v>40900</v>
      </c>
    </row>
    <row r="165" spans="1:7" s="5" customFormat="1" ht="29.25" customHeight="1" x14ac:dyDescent="0.25">
      <c r="A165" s="8">
        <f>_xlfn.AGGREGATE(3,3,$B$11:B165)</f>
        <v>154</v>
      </c>
      <c r="B165" s="9" t="s">
        <v>312</v>
      </c>
      <c r="C165" s="10" t="s">
        <v>292</v>
      </c>
      <c r="D165" s="11">
        <v>296000</v>
      </c>
      <c r="E165" s="11">
        <v>296000</v>
      </c>
      <c r="F165" s="11">
        <v>202000</v>
      </c>
      <c r="G165" s="12">
        <f t="shared" si="2"/>
        <v>94000</v>
      </c>
    </row>
    <row r="166" spans="1:7" s="5" customFormat="1" ht="29.25" customHeight="1" x14ac:dyDescent="0.25">
      <c r="A166" s="8">
        <f>_xlfn.AGGREGATE(3,3,$B$11:B166)</f>
        <v>155</v>
      </c>
      <c r="B166" s="9" t="s">
        <v>313</v>
      </c>
      <c r="C166" s="10" t="s">
        <v>314</v>
      </c>
      <c r="D166" s="11">
        <v>514000</v>
      </c>
      <c r="E166" s="11">
        <v>514000</v>
      </c>
      <c r="F166" s="11">
        <v>307000</v>
      </c>
      <c r="G166" s="12">
        <f t="shared" si="2"/>
        <v>207000</v>
      </c>
    </row>
    <row r="167" spans="1:7" s="5" customFormat="1" ht="29.25" customHeight="1" x14ac:dyDescent="0.25">
      <c r="A167" s="8">
        <f>_xlfn.AGGREGATE(3,3,$B$11:B167)</f>
        <v>156</v>
      </c>
      <c r="B167" s="9" t="s">
        <v>315</v>
      </c>
      <c r="C167" s="10" t="s">
        <v>316</v>
      </c>
      <c r="D167" s="11">
        <v>514000</v>
      </c>
      <c r="E167" s="11">
        <v>514000</v>
      </c>
      <c r="F167" s="11">
        <v>307000</v>
      </c>
      <c r="G167" s="12">
        <f t="shared" si="2"/>
        <v>207000</v>
      </c>
    </row>
    <row r="168" spans="1:7" s="5" customFormat="1" ht="29.25" customHeight="1" x14ac:dyDescent="0.25">
      <c r="A168" s="8">
        <f>_xlfn.AGGREGATE(3,3,$B$11:B168)</f>
        <v>157</v>
      </c>
      <c r="B168" s="9" t="s">
        <v>317</v>
      </c>
      <c r="C168" s="10" t="s">
        <v>318</v>
      </c>
      <c r="D168" s="11">
        <v>514000</v>
      </c>
      <c r="E168" s="11">
        <v>514000</v>
      </c>
      <c r="F168" s="11">
        <v>307000</v>
      </c>
      <c r="G168" s="12">
        <f t="shared" si="2"/>
        <v>207000</v>
      </c>
    </row>
    <row r="169" spans="1:7" s="5" customFormat="1" ht="29.25" customHeight="1" x14ac:dyDescent="0.25">
      <c r="A169" s="8">
        <f>_xlfn.AGGREGATE(3,3,$B$11:B169)</f>
        <v>158</v>
      </c>
      <c r="B169" s="9" t="s">
        <v>319</v>
      </c>
      <c r="C169" s="10" t="s">
        <v>320</v>
      </c>
      <c r="D169" s="11">
        <v>514000</v>
      </c>
      <c r="E169" s="11">
        <v>514000</v>
      </c>
      <c r="F169" s="11">
        <v>307000</v>
      </c>
      <c r="G169" s="12">
        <f t="shared" si="2"/>
        <v>207000</v>
      </c>
    </row>
    <row r="170" spans="1:7" s="5" customFormat="1" ht="29.25" customHeight="1" x14ac:dyDescent="0.25">
      <c r="A170" s="8">
        <f>_xlfn.AGGREGATE(3,3,$B$11:B170)</f>
        <v>159</v>
      </c>
      <c r="B170" s="9" t="s">
        <v>321</v>
      </c>
      <c r="C170" s="10" t="s">
        <v>322</v>
      </c>
      <c r="D170" s="11">
        <v>514000</v>
      </c>
      <c r="E170" s="11">
        <v>514000</v>
      </c>
      <c r="F170" s="11">
        <v>307000</v>
      </c>
      <c r="G170" s="12">
        <f t="shared" si="2"/>
        <v>207000</v>
      </c>
    </row>
    <row r="171" spans="1:7" s="5" customFormat="1" ht="29.25" customHeight="1" x14ac:dyDescent="0.25">
      <c r="A171" s="8">
        <f>_xlfn.AGGREGATE(3,3,$B$11:B171)</f>
        <v>160</v>
      </c>
      <c r="B171" s="9" t="s">
        <v>323</v>
      </c>
      <c r="C171" s="10" t="s">
        <v>324</v>
      </c>
      <c r="D171" s="11">
        <v>514000</v>
      </c>
      <c r="E171" s="11">
        <v>514000</v>
      </c>
      <c r="F171" s="11">
        <v>307000</v>
      </c>
      <c r="G171" s="12">
        <f t="shared" si="2"/>
        <v>207000</v>
      </c>
    </row>
    <row r="172" spans="1:7" s="5" customFormat="1" ht="29.25" customHeight="1" x14ac:dyDescent="0.25">
      <c r="A172" s="8">
        <f>_xlfn.AGGREGATE(3,3,$B$11:B172)</f>
        <v>161</v>
      </c>
      <c r="B172" s="9" t="s">
        <v>325</v>
      </c>
      <c r="C172" s="10" t="s">
        <v>326</v>
      </c>
      <c r="D172" s="11">
        <v>514000</v>
      </c>
      <c r="E172" s="11">
        <v>514000</v>
      </c>
      <c r="F172" s="11">
        <v>307000</v>
      </c>
      <c r="G172" s="12">
        <f t="shared" si="2"/>
        <v>207000</v>
      </c>
    </row>
    <row r="173" spans="1:7" s="5" customFormat="1" ht="29.25" customHeight="1" x14ac:dyDescent="0.25">
      <c r="A173" s="8">
        <f>_xlfn.AGGREGATE(3,3,$B$11:B173)</f>
        <v>162</v>
      </c>
      <c r="B173" s="9" t="s">
        <v>327</v>
      </c>
      <c r="C173" s="10" t="s">
        <v>328</v>
      </c>
      <c r="D173" s="11">
        <v>514000</v>
      </c>
      <c r="E173" s="11">
        <v>514000</v>
      </c>
      <c r="F173" s="11">
        <v>307000</v>
      </c>
      <c r="G173" s="12">
        <f t="shared" si="2"/>
        <v>207000</v>
      </c>
    </row>
    <row r="174" spans="1:7" s="5" customFormat="1" ht="29.25" customHeight="1" x14ac:dyDescent="0.25">
      <c r="A174" s="8">
        <f>_xlfn.AGGREGATE(3,3,$B$11:B174)</f>
        <v>163</v>
      </c>
      <c r="B174" s="9" t="s">
        <v>329</v>
      </c>
      <c r="C174" s="10" t="s">
        <v>330</v>
      </c>
      <c r="D174" s="11">
        <v>514000</v>
      </c>
      <c r="E174" s="11">
        <v>514000</v>
      </c>
      <c r="F174" s="11">
        <v>307000</v>
      </c>
      <c r="G174" s="12">
        <f t="shared" si="2"/>
        <v>207000</v>
      </c>
    </row>
    <row r="175" spans="1:7" s="5" customFormat="1" ht="29.25" customHeight="1" x14ac:dyDescent="0.25">
      <c r="A175" s="8">
        <f>_xlfn.AGGREGATE(3,3,$B$11:B175)</f>
        <v>164</v>
      </c>
      <c r="B175" s="9" t="s">
        <v>331</v>
      </c>
      <c r="C175" s="10" t="s">
        <v>332</v>
      </c>
      <c r="D175" s="11">
        <v>538000</v>
      </c>
      <c r="E175" s="11">
        <v>538000</v>
      </c>
      <c r="F175" s="11">
        <v>0</v>
      </c>
      <c r="G175" s="12">
        <f t="shared" si="2"/>
        <v>538000</v>
      </c>
    </row>
    <row r="176" spans="1:7" s="5" customFormat="1" ht="29.25" customHeight="1" x14ac:dyDescent="0.25">
      <c r="A176" s="8">
        <f>_xlfn.AGGREGATE(3,3,$B$11:B176)</f>
        <v>165</v>
      </c>
      <c r="B176" s="9" t="s">
        <v>333</v>
      </c>
      <c r="C176" s="10" t="s">
        <v>334</v>
      </c>
      <c r="D176" s="11">
        <v>1136000</v>
      </c>
      <c r="E176" s="11">
        <v>1136000</v>
      </c>
      <c r="F176" s="11">
        <v>0</v>
      </c>
      <c r="G176" s="12">
        <f t="shared" si="2"/>
        <v>1136000</v>
      </c>
    </row>
    <row r="177" spans="1:7" s="5" customFormat="1" ht="29.25" customHeight="1" x14ac:dyDescent="0.25">
      <c r="A177" s="8">
        <f>_xlfn.AGGREGATE(3,3,$B$11:B177)</f>
        <v>166</v>
      </c>
      <c r="B177" s="9" t="s">
        <v>335</v>
      </c>
      <c r="C177" s="10" t="s">
        <v>336</v>
      </c>
      <c r="D177" s="11">
        <v>1000000</v>
      </c>
      <c r="E177" s="11">
        <v>1000000</v>
      </c>
      <c r="F177" s="11">
        <v>0</v>
      </c>
      <c r="G177" s="12">
        <f t="shared" si="2"/>
        <v>1000000</v>
      </c>
    </row>
    <row r="178" spans="1:7" s="5" customFormat="1" ht="29.25" customHeight="1" x14ac:dyDescent="0.25">
      <c r="A178" s="8">
        <f>_xlfn.AGGREGATE(3,3,$B$11:B178)</f>
        <v>167</v>
      </c>
      <c r="B178" s="9" t="s">
        <v>337</v>
      </c>
      <c r="C178" s="10" t="s">
        <v>338</v>
      </c>
      <c r="D178" s="11">
        <v>460000</v>
      </c>
      <c r="E178" s="11">
        <v>460000</v>
      </c>
      <c r="F178" s="11">
        <v>0</v>
      </c>
      <c r="G178" s="12">
        <f t="shared" si="2"/>
        <v>460000</v>
      </c>
    </row>
    <row r="179" spans="1:7" s="5" customFormat="1" ht="29.25" customHeight="1" x14ac:dyDescent="0.25">
      <c r="A179" s="8">
        <f>_xlfn.AGGREGATE(3,3,$B$11:B179)</f>
        <v>168</v>
      </c>
      <c r="B179" s="9" t="s">
        <v>339</v>
      </c>
      <c r="C179" s="10" t="s">
        <v>340</v>
      </c>
      <c r="D179" s="11">
        <v>605000</v>
      </c>
      <c r="E179" s="11">
        <v>605000</v>
      </c>
      <c r="F179" s="11">
        <v>0</v>
      </c>
      <c r="G179" s="12">
        <f t="shared" si="2"/>
        <v>605000</v>
      </c>
    </row>
    <row r="180" spans="1:7" s="5" customFormat="1" ht="29.25" customHeight="1" x14ac:dyDescent="0.25">
      <c r="A180" s="8">
        <f>_xlfn.AGGREGATE(3,3,$B$11:B180)</f>
        <v>169</v>
      </c>
      <c r="B180" s="9" t="s">
        <v>341</v>
      </c>
      <c r="C180" s="10" t="s">
        <v>342</v>
      </c>
      <c r="D180" s="11">
        <v>610000</v>
      </c>
      <c r="E180" s="11">
        <v>610000</v>
      </c>
      <c r="F180" s="11">
        <v>0</v>
      </c>
      <c r="G180" s="12">
        <f t="shared" si="2"/>
        <v>610000</v>
      </c>
    </row>
    <row r="181" spans="1:7" s="5" customFormat="1" ht="29.25" customHeight="1" x14ac:dyDescent="0.25">
      <c r="A181" s="8">
        <f>_xlfn.AGGREGATE(3,3,$B$11:B181)</f>
        <v>170</v>
      </c>
      <c r="B181" s="9" t="s">
        <v>343</v>
      </c>
      <c r="C181" s="10" t="s">
        <v>344</v>
      </c>
      <c r="D181" s="11">
        <v>986000</v>
      </c>
      <c r="E181" s="11">
        <v>986000</v>
      </c>
      <c r="F181" s="11">
        <v>678000</v>
      </c>
      <c r="G181" s="12">
        <f t="shared" si="2"/>
        <v>308000</v>
      </c>
    </row>
    <row r="182" spans="1:7" s="5" customFormat="1" ht="29.25" customHeight="1" x14ac:dyDescent="0.25">
      <c r="A182" s="8">
        <f>_xlfn.AGGREGATE(3,3,$B$11:B182)</f>
        <v>171</v>
      </c>
      <c r="B182" s="9" t="s">
        <v>345</v>
      </c>
      <c r="C182" s="10" t="s">
        <v>334</v>
      </c>
      <c r="D182" s="11">
        <v>1136000</v>
      </c>
      <c r="E182" s="11">
        <v>1136000</v>
      </c>
      <c r="F182" s="11">
        <v>838000</v>
      </c>
      <c r="G182" s="12">
        <f t="shared" si="2"/>
        <v>298000</v>
      </c>
    </row>
    <row r="183" spans="1:7" s="5" customFormat="1" ht="29.25" customHeight="1" x14ac:dyDescent="0.25">
      <c r="A183" s="8">
        <f>_xlfn.AGGREGATE(3,3,$B$11:B183)</f>
        <v>172</v>
      </c>
      <c r="B183" s="9" t="s">
        <v>346</v>
      </c>
      <c r="C183" s="10" t="s">
        <v>344</v>
      </c>
      <c r="D183" s="11">
        <v>986000</v>
      </c>
      <c r="E183" s="11">
        <v>986000</v>
      </c>
      <c r="F183" s="11">
        <v>0</v>
      </c>
      <c r="G183" s="12">
        <f t="shared" si="2"/>
        <v>986000</v>
      </c>
    </row>
    <row r="184" spans="1:7" s="5" customFormat="1" ht="29.25" customHeight="1" x14ac:dyDescent="0.25">
      <c r="A184" s="8">
        <f>_xlfn.AGGREGATE(3,3,$B$11:B184)</f>
        <v>173</v>
      </c>
      <c r="B184" s="9" t="s">
        <v>347</v>
      </c>
      <c r="C184" s="10" t="s">
        <v>348</v>
      </c>
      <c r="D184" s="11">
        <v>660000</v>
      </c>
      <c r="E184" s="11">
        <v>660000</v>
      </c>
      <c r="F184" s="11">
        <v>0</v>
      </c>
      <c r="G184" s="12">
        <f t="shared" si="2"/>
        <v>660000</v>
      </c>
    </row>
    <row r="185" spans="1:7" s="5" customFormat="1" ht="29.25" customHeight="1" x14ac:dyDescent="0.25">
      <c r="A185" s="8">
        <f>_xlfn.AGGREGATE(3,3,$B$11:B185)</f>
        <v>174</v>
      </c>
      <c r="B185" s="9" t="s">
        <v>349</v>
      </c>
      <c r="C185" s="10" t="s">
        <v>350</v>
      </c>
      <c r="D185" s="11">
        <v>1205000</v>
      </c>
      <c r="E185" s="11">
        <v>1205000</v>
      </c>
      <c r="F185" s="11">
        <v>0</v>
      </c>
      <c r="G185" s="12">
        <f t="shared" si="2"/>
        <v>1205000</v>
      </c>
    </row>
    <row r="186" spans="1:7" s="5" customFormat="1" ht="29.25" customHeight="1" x14ac:dyDescent="0.25">
      <c r="A186" s="8">
        <f>_xlfn.AGGREGATE(3,3,$B$11:B186)</f>
        <v>175</v>
      </c>
      <c r="B186" s="9" t="s">
        <v>352</v>
      </c>
      <c r="C186" s="10" t="s">
        <v>353</v>
      </c>
      <c r="D186" s="11">
        <v>146100</v>
      </c>
      <c r="E186" s="11">
        <v>146100</v>
      </c>
      <c r="F186" s="11">
        <v>0</v>
      </c>
      <c r="G186" s="12">
        <f t="shared" si="2"/>
        <v>146100</v>
      </c>
    </row>
    <row r="187" spans="1:7" s="5" customFormat="1" ht="29.25" customHeight="1" x14ac:dyDescent="0.25">
      <c r="A187" s="8">
        <f>_xlfn.AGGREGATE(3,3,$B$11:B187)</f>
        <v>176</v>
      </c>
      <c r="B187" s="9" t="s">
        <v>354</v>
      </c>
      <c r="C187" s="10" t="s">
        <v>355</v>
      </c>
      <c r="D187" s="11">
        <v>53000</v>
      </c>
      <c r="E187" s="11">
        <v>53000</v>
      </c>
      <c r="F187" s="11">
        <v>0</v>
      </c>
      <c r="G187" s="12">
        <f t="shared" si="2"/>
        <v>53000</v>
      </c>
    </row>
    <row r="188" spans="1:7" s="5" customFormat="1" ht="29.25" customHeight="1" x14ac:dyDescent="0.25">
      <c r="A188" s="8">
        <f>_xlfn.AGGREGATE(3,3,$B$11:B188)</f>
        <v>177</v>
      </c>
      <c r="B188" s="9" t="s">
        <v>356</v>
      </c>
      <c r="C188" s="10" t="s">
        <v>357</v>
      </c>
      <c r="D188" s="11">
        <v>90000</v>
      </c>
      <c r="E188" s="11">
        <v>90000</v>
      </c>
      <c r="F188" s="11">
        <v>0</v>
      </c>
      <c r="G188" s="12">
        <f t="shared" si="2"/>
        <v>90000</v>
      </c>
    </row>
    <row r="189" spans="1:7" s="5" customFormat="1" ht="29.25" customHeight="1" x14ac:dyDescent="0.25">
      <c r="A189" s="8">
        <f>_xlfn.AGGREGATE(3,3,$B$11:B189)</f>
        <v>178</v>
      </c>
      <c r="B189" s="9" t="s">
        <v>358</v>
      </c>
      <c r="C189" s="10" t="s">
        <v>359</v>
      </c>
      <c r="D189" s="11">
        <v>63000</v>
      </c>
      <c r="E189" s="11">
        <v>63000</v>
      </c>
      <c r="F189" s="11">
        <v>0</v>
      </c>
      <c r="G189" s="12">
        <f t="shared" si="2"/>
        <v>63000</v>
      </c>
    </row>
    <row r="190" spans="1:7" s="5" customFormat="1" ht="29.25" customHeight="1" x14ac:dyDescent="0.25">
      <c r="A190" s="8">
        <f>_xlfn.AGGREGATE(3,3,$B$11:B190)</f>
        <v>179</v>
      </c>
      <c r="B190" s="9" t="s">
        <v>360</v>
      </c>
      <c r="C190" s="10" t="s">
        <v>361</v>
      </c>
      <c r="D190" s="11">
        <v>120000</v>
      </c>
      <c r="E190" s="11">
        <v>120000</v>
      </c>
      <c r="F190" s="11">
        <v>0</v>
      </c>
      <c r="G190" s="12">
        <f t="shared" si="2"/>
        <v>120000</v>
      </c>
    </row>
    <row r="191" spans="1:7" s="5" customFormat="1" ht="29.25" customHeight="1" x14ac:dyDescent="0.25">
      <c r="A191" s="8">
        <f>_xlfn.AGGREGATE(3,3,$B$11:B191)</f>
        <v>180</v>
      </c>
      <c r="B191" s="9" t="s">
        <v>362</v>
      </c>
      <c r="C191" s="10" t="s">
        <v>351</v>
      </c>
      <c r="D191" s="11">
        <v>37400</v>
      </c>
      <c r="E191" s="11">
        <v>37400</v>
      </c>
      <c r="F191" s="11">
        <v>27800</v>
      </c>
      <c r="G191" s="12">
        <f t="shared" si="2"/>
        <v>9600</v>
      </c>
    </row>
    <row r="192" spans="1:7" s="5" customFormat="1" ht="29.25" customHeight="1" x14ac:dyDescent="0.25">
      <c r="A192" s="8">
        <f>_xlfn.AGGREGATE(3,3,$B$11:B192)</f>
        <v>181</v>
      </c>
      <c r="B192" s="9" t="s">
        <v>363</v>
      </c>
      <c r="C192" s="10" t="s">
        <v>364</v>
      </c>
      <c r="D192" s="11">
        <v>610000</v>
      </c>
      <c r="E192" s="11">
        <v>610000</v>
      </c>
      <c r="F192" s="11">
        <v>0</v>
      </c>
      <c r="G192" s="12">
        <f t="shared" si="2"/>
        <v>610000</v>
      </c>
    </row>
    <row r="193" spans="1:7" s="5" customFormat="1" ht="29.25" customHeight="1" x14ac:dyDescent="0.25">
      <c r="A193" s="8">
        <f>_xlfn.AGGREGATE(3,3,$B$11:B193)</f>
        <v>182</v>
      </c>
      <c r="B193" s="9" t="s">
        <v>365</v>
      </c>
      <c r="C193" s="10" t="s">
        <v>366</v>
      </c>
      <c r="D193" s="11">
        <v>610000</v>
      </c>
      <c r="E193" s="11">
        <v>610000</v>
      </c>
      <c r="F193" s="11">
        <v>0</v>
      </c>
      <c r="G193" s="12">
        <f t="shared" si="2"/>
        <v>610000</v>
      </c>
    </row>
    <row r="194" spans="1:7" s="5" customFormat="1" ht="29.25" customHeight="1" x14ac:dyDescent="0.25">
      <c r="A194" s="8">
        <f>_xlfn.AGGREGATE(3,3,$B$11:B194)</f>
        <v>183</v>
      </c>
      <c r="B194" s="9" t="s">
        <v>367</v>
      </c>
      <c r="C194" s="10" t="s">
        <v>368</v>
      </c>
      <c r="D194" s="11">
        <v>610000</v>
      </c>
      <c r="E194" s="11">
        <v>610000</v>
      </c>
      <c r="F194" s="11">
        <v>0</v>
      </c>
      <c r="G194" s="12">
        <f t="shared" si="2"/>
        <v>610000</v>
      </c>
    </row>
    <row r="195" spans="1:7" s="5" customFormat="1" ht="29.25" customHeight="1" x14ac:dyDescent="0.25">
      <c r="A195" s="8">
        <f>_xlfn.AGGREGATE(3,3,$B$11:B195)</f>
        <v>184</v>
      </c>
      <c r="B195" s="9" t="s">
        <v>369</v>
      </c>
      <c r="C195" s="10" t="s">
        <v>370</v>
      </c>
      <c r="D195" s="11">
        <v>610000</v>
      </c>
      <c r="E195" s="11">
        <v>610000</v>
      </c>
      <c r="F195" s="11">
        <v>0</v>
      </c>
      <c r="G195" s="12">
        <f t="shared" si="2"/>
        <v>610000</v>
      </c>
    </row>
    <row r="196" spans="1:7" s="5" customFormat="1" ht="29.25" customHeight="1" x14ac:dyDescent="0.25">
      <c r="A196" s="8">
        <f>_xlfn.AGGREGATE(3,3,$B$11:B196)</f>
        <v>185</v>
      </c>
      <c r="B196" s="9" t="s">
        <v>371</v>
      </c>
      <c r="C196" s="10" t="s">
        <v>372</v>
      </c>
      <c r="D196" s="11">
        <v>750000</v>
      </c>
      <c r="E196" s="11">
        <v>750000</v>
      </c>
      <c r="F196" s="11">
        <v>0</v>
      </c>
      <c r="G196" s="12">
        <f t="shared" si="2"/>
        <v>750000</v>
      </c>
    </row>
    <row r="197" spans="1:7" s="5" customFormat="1" ht="29.25" customHeight="1" x14ac:dyDescent="0.25">
      <c r="A197" s="8">
        <f>_xlfn.AGGREGATE(3,3,$B$11:B197)</f>
        <v>186</v>
      </c>
      <c r="B197" s="9" t="s">
        <v>373</v>
      </c>
      <c r="C197" s="10" t="s">
        <v>374</v>
      </c>
      <c r="D197" s="11">
        <v>410000</v>
      </c>
      <c r="E197" s="11">
        <v>410000</v>
      </c>
      <c r="F197" s="11">
        <v>0</v>
      </c>
      <c r="G197" s="12">
        <f t="shared" si="2"/>
        <v>410000</v>
      </c>
    </row>
    <row r="198" spans="1:7" s="5" customFormat="1" ht="29.25" customHeight="1" x14ac:dyDescent="0.25">
      <c r="A198" s="8">
        <f>_xlfn.AGGREGATE(3,3,$B$11:B198)</f>
        <v>187</v>
      </c>
      <c r="B198" s="9" t="s">
        <v>375</v>
      </c>
      <c r="C198" s="10" t="s">
        <v>376</v>
      </c>
      <c r="D198" s="11">
        <v>810000</v>
      </c>
      <c r="E198" s="11">
        <v>810000</v>
      </c>
      <c r="F198" s="11">
        <v>0</v>
      </c>
      <c r="G198" s="12">
        <f t="shared" si="2"/>
        <v>810000</v>
      </c>
    </row>
    <row r="199" spans="1:7" s="5" customFormat="1" ht="29.25" customHeight="1" x14ac:dyDescent="0.25">
      <c r="A199" s="8">
        <f>_xlfn.AGGREGATE(3,3,$B$11:B199)</f>
        <v>188</v>
      </c>
      <c r="B199" s="9" t="s">
        <v>377</v>
      </c>
      <c r="C199" s="10" t="s">
        <v>378</v>
      </c>
      <c r="D199" s="11">
        <v>600000</v>
      </c>
      <c r="E199" s="11">
        <v>600000</v>
      </c>
      <c r="F199" s="11">
        <v>0</v>
      </c>
      <c r="G199" s="12">
        <f t="shared" si="2"/>
        <v>600000</v>
      </c>
    </row>
    <row r="200" spans="1:7" s="5" customFormat="1" ht="29.25" customHeight="1" x14ac:dyDescent="0.25">
      <c r="A200" s="8">
        <f>_xlfn.AGGREGATE(3,3,$B$11:B200)</f>
        <v>189</v>
      </c>
      <c r="B200" s="9" t="s">
        <v>379</v>
      </c>
      <c r="C200" s="10" t="s">
        <v>380</v>
      </c>
      <c r="D200" s="11">
        <v>1200000</v>
      </c>
      <c r="E200" s="11">
        <v>1200000</v>
      </c>
      <c r="F200" s="11">
        <v>0</v>
      </c>
      <c r="G200" s="12">
        <f t="shared" si="2"/>
        <v>1200000</v>
      </c>
    </row>
    <row r="201" spans="1:7" s="5" customFormat="1" ht="29.25" customHeight="1" x14ac:dyDescent="0.25">
      <c r="A201" s="8">
        <f>_xlfn.AGGREGATE(3,3,$B$11:B201)</f>
        <v>190</v>
      </c>
      <c r="B201" s="9" t="s">
        <v>381</v>
      </c>
      <c r="C201" s="10" t="s">
        <v>382</v>
      </c>
      <c r="D201" s="11">
        <v>810000</v>
      </c>
      <c r="E201" s="11">
        <v>810000</v>
      </c>
      <c r="F201" s="11">
        <v>0</v>
      </c>
      <c r="G201" s="12">
        <f t="shared" si="2"/>
        <v>810000</v>
      </c>
    </row>
    <row r="202" spans="1:7" s="5" customFormat="1" ht="29.25" customHeight="1" x14ac:dyDescent="0.25">
      <c r="A202" s="8">
        <f>_xlfn.AGGREGATE(3,3,$B$11:B202)</f>
        <v>191</v>
      </c>
      <c r="B202" s="9" t="s">
        <v>383</v>
      </c>
      <c r="C202" s="10" t="s">
        <v>384</v>
      </c>
      <c r="D202" s="11">
        <v>600000</v>
      </c>
      <c r="E202" s="11">
        <v>600000</v>
      </c>
      <c r="F202" s="11">
        <v>0</v>
      </c>
      <c r="G202" s="12">
        <f t="shared" si="2"/>
        <v>600000</v>
      </c>
    </row>
    <row r="203" spans="1:7" s="5" customFormat="1" ht="29.25" customHeight="1" x14ac:dyDescent="0.25">
      <c r="A203" s="8">
        <f>_xlfn.AGGREGATE(3,3,$B$11:B203)</f>
        <v>192</v>
      </c>
      <c r="B203" s="9" t="s">
        <v>385</v>
      </c>
      <c r="C203" s="10" t="s">
        <v>386</v>
      </c>
      <c r="D203" s="11">
        <v>610000</v>
      </c>
      <c r="E203" s="11">
        <v>610000</v>
      </c>
      <c r="F203" s="11">
        <v>0</v>
      </c>
      <c r="G203" s="12">
        <f t="shared" si="2"/>
        <v>610000</v>
      </c>
    </row>
    <row r="204" spans="1:7" s="5" customFormat="1" ht="29.25" customHeight="1" x14ac:dyDescent="0.25">
      <c r="A204" s="8">
        <f>_xlfn.AGGREGATE(3,3,$B$11:B204)</f>
        <v>193</v>
      </c>
      <c r="B204" s="9" t="s">
        <v>387</v>
      </c>
      <c r="C204" s="10" t="s">
        <v>388</v>
      </c>
      <c r="D204" s="11">
        <v>600000</v>
      </c>
      <c r="E204" s="11">
        <v>600000</v>
      </c>
      <c r="F204" s="11">
        <v>0</v>
      </c>
      <c r="G204" s="12">
        <f t="shared" ref="G204:G267" si="3">E204-F204</f>
        <v>600000</v>
      </c>
    </row>
    <row r="205" spans="1:7" s="5" customFormat="1" ht="29.25" customHeight="1" x14ac:dyDescent="0.25">
      <c r="A205" s="8">
        <f>_xlfn.AGGREGATE(3,3,$B$11:B205)</f>
        <v>194</v>
      </c>
      <c r="B205" s="9" t="s">
        <v>389</v>
      </c>
      <c r="C205" s="10" t="s">
        <v>390</v>
      </c>
      <c r="D205" s="11">
        <v>1200000</v>
      </c>
      <c r="E205" s="11">
        <v>1200000</v>
      </c>
      <c r="F205" s="11">
        <v>0</v>
      </c>
      <c r="G205" s="12">
        <f t="shared" si="3"/>
        <v>1200000</v>
      </c>
    </row>
    <row r="206" spans="1:7" s="5" customFormat="1" ht="29.25" customHeight="1" x14ac:dyDescent="0.25">
      <c r="A206" s="8">
        <f>_xlfn.AGGREGATE(3,3,$B$11:B206)</f>
        <v>195</v>
      </c>
      <c r="B206" s="9" t="s">
        <v>391</v>
      </c>
      <c r="C206" s="10" t="s">
        <v>392</v>
      </c>
      <c r="D206" s="11">
        <v>90400</v>
      </c>
      <c r="E206" s="11">
        <v>90400</v>
      </c>
      <c r="F206" s="11">
        <v>0</v>
      </c>
      <c r="G206" s="12">
        <f t="shared" si="3"/>
        <v>90400</v>
      </c>
    </row>
    <row r="207" spans="1:7" s="5" customFormat="1" ht="29.25" customHeight="1" x14ac:dyDescent="0.25">
      <c r="A207" s="8">
        <f>_xlfn.AGGREGATE(3,3,$B$11:B207)</f>
        <v>196</v>
      </c>
      <c r="B207" s="9" t="s">
        <v>393</v>
      </c>
      <c r="C207" s="10" t="s">
        <v>394</v>
      </c>
      <c r="D207" s="11">
        <v>154000</v>
      </c>
      <c r="E207" s="11">
        <v>154000</v>
      </c>
      <c r="F207" s="11">
        <v>0</v>
      </c>
      <c r="G207" s="12">
        <f t="shared" si="3"/>
        <v>154000</v>
      </c>
    </row>
    <row r="208" spans="1:7" s="5" customFormat="1" ht="29.25" customHeight="1" x14ac:dyDescent="0.25">
      <c r="A208" s="8">
        <f>_xlfn.AGGREGATE(3,3,$B$11:B208)</f>
        <v>197</v>
      </c>
      <c r="B208" s="9" t="s">
        <v>395</v>
      </c>
      <c r="C208" s="10" t="s">
        <v>396</v>
      </c>
      <c r="D208" s="11">
        <v>40000</v>
      </c>
      <c r="E208" s="11">
        <v>40000</v>
      </c>
      <c r="F208" s="11">
        <v>13000</v>
      </c>
      <c r="G208" s="12">
        <f t="shared" si="3"/>
        <v>27000</v>
      </c>
    </row>
    <row r="209" spans="1:7" s="5" customFormat="1" ht="29.25" customHeight="1" x14ac:dyDescent="0.25">
      <c r="A209" s="8">
        <f>_xlfn.AGGREGATE(3,3,$B$11:B209)</f>
        <v>198</v>
      </c>
      <c r="B209" s="9" t="s">
        <v>397</v>
      </c>
      <c r="C209" s="10" t="s">
        <v>398</v>
      </c>
      <c r="D209" s="11">
        <v>40000</v>
      </c>
      <c r="E209" s="11">
        <v>40000</v>
      </c>
      <c r="F209" s="11">
        <v>0</v>
      </c>
      <c r="G209" s="12">
        <f t="shared" si="3"/>
        <v>40000</v>
      </c>
    </row>
    <row r="210" spans="1:7" s="5" customFormat="1" ht="29.25" customHeight="1" x14ac:dyDescent="0.25">
      <c r="A210" s="8">
        <f>_xlfn.AGGREGATE(3,3,$B$11:B210)</f>
        <v>199</v>
      </c>
      <c r="B210" s="9" t="s">
        <v>399</v>
      </c>
      <c r="C210" s="10" t="s">
        <v>400</v>
      </c>
      <c r="D210" s="11">
        <v>509000</v>
      </c>
      <c r="E210" s="11">
        <v>509000</v>
      </c>
      <c r="F210" s="11">
        <v>0</v>
      </c>
      <c r="G210" s="12">
        <f t="shared" si="3"/>
        <v>509000</v>
      </c>
    </row>
    <row r="211" spans="1:7" s="5" customFormat="1" ht="29.25" customHeight="1" x14ac:dyDescent="0.25">
      <c r="A211" s="8">
        <f>_xlfn.AGGREGATE(3,3,$B$11:B211)</f>
        <v>200</v>
      </c>
      <c r="B211" s="9" t="s">
        <v>401</v>
      </c>
      <c r="C211" s="10" t="s">
        <v>402</v>
      </c>
      <c r="D211" s="11">
        <v>113500</v>
      </c>
      <c r="E211" s="11">
        <v>113500</v>
      </c>
      <c r="F211" s="11">
        <v>0</v>
      </c>
      <c r="G211" s="12">
        <f t="shared" si="3"/>
        <v>113500</v>
      </c>
    </row>
    <row r="212" spans="1:7" s="5" customFormat="1" ht="29.25" customHeight="1" x14ac:dyDescent="0.25">
      <c r="A212" s="8">
        <f>_xlfn.AGGREGATE(3,3,$B$11:B212)</f>
        <v>201</v>
      </c>
      <c r="B212" s="9" t="s">
        <v>403</v>
      </c>
      <c r="C212" s="10" t="s">
        <v>404</v>
      </c>
      <c r="D212" s="11">
        <v>53000</v>
      </c>
      <c r="E212" s="11">
        <v>53000</v>
      </c>
      <c r="F212" s="11">
        <v>0</v>
      </c>
      <c r="G212" s="12">
        <f t="shared" si="3"/>
        <v>53000</v>
      </c>
    </row>
    <row r="213" spans="1:7" s="5" customFormat="1" ht="29.25" customHeight="1" x14ac:dyDescent="0.25">
      <c r="A213" s="8">
        <f>_xlfn.AGGREGATE(3,3,$B$11:B213)</f>
        <v>202</v>
      </c>
      <c r="B213" s="9" t="s">
        <v>405</v>
      </c>
      <c r="C213" s="10" t="s">
        <v>406</v>
      </c>
      <c r="D213" s="11">
        <v>54100</v>
      </c>
      <c r="E213" s="11">
        <v>54100</v>
      </c>
      <c r="F213" s="11">
        <v>0</v>
      </c>
      <c r="G213" s="12">
        <f t="shared" si="3"/>
        <v>54100</v>
      </c>
    </row>
    <row r="214" spans="1:7" s="5" customFormat="1" ht="29.25" customHeight="1" x14ac:dyDescent="0.25">
      <c r="A214" s="8">
        <f>_xlfn.AGGREGATE(3,3,$B$11:B214)</f>
        <v>203</v>
      </c>
      <c r="B214" s="9" t="s">
        <v>407</v>
      </c>
      <c r="C214" s="10" t="s">
        <v>408</v>
      </c>
      <c r="D214" s="11">
        <v>219000</v>
      </c>
      <c r="E214" s="11">
        <v>219000</v>
      </c>
      <c r="F214" s="11">
        <v>0</v>
      </c>
      <c r="G214" s="12">
        <f t="shared" si="3"/>
        <v>219000</v>
      </c>
    </row>
    <row r="215" spans="1:7" s="5" customFormat="1" ht="29.25" customHeight="1" x14ac:dyDescent="0.25">
      <c r="A215" s="8">
        <f>_xlfn.AGGREGATE(3,3,$B$11:B215)</f>
        <v>204</v>
      </c>
      <c r="B215" s="9" t="s">
        <v>409</v>
      </c>
      <c r="C215" s="10" t="s">
        <v>410</v>
      </c>
      <c r="D215" s="11">
        <v>160000</v>
      </c>
      <c r="E215" s="11">
        <v>160000</v>
      </c>
      <c r="F215" s="11">
        <v>0</v>
      </c>
      <c r="G215" s="12">
        <f t="shared" si="3"/>
        <v>160000</v>
      </c>
    </row>
    <row r="216" spans="1:7" s="5" customFormat="1" ht="29.25" customHeight="1" x14ac:dyDescent="0.25">
      <c r="A216" s="8">
        <f>_xlfn.AGGREGATE(3,3,$B$11:B216)</f>
        <v>205</v>
      </c>
      <c r="B216" s="9" t="s">
        <v>411</v>
      </c>
      <c r="C216" s="10" t="s">
        <v>412</v>
      </c>
      <c r="D216" s="11">
        <v>251000</v>
      </c>
      <c r="E216" s="11">
        <v>251000</v>
      </c>
      <c r="F216" s="11">
        <v>65600</v>
      </c>
      <c r="G216" s="12">
        <f t="shared" si="3"/>
        <v>185400</v>
      </c>
    </row>
    <row r="217" spans="1:7" s="5" customFormat="1" ht="29.25" customHeight="1" x14ac:dyDescent="0.25">
      <c r="A217" s="8">
        <f>_xlfn.AGGREGATE(3,3,$B$11:B217)</f>
        <v>206</v>
      </c>
      <c r="B217" s="9" t="s">
        <v>413</v>
      </c>
      <c r="C217" s="10" t="s">
        <v>414</v>
      </c>
      <c r="D217" s="11">
        <v>220000</v>
      </c>
      <c r="E217" s="11">
        <v>220000</v>
      </c>
      <c r="F217" s="11">
        <v>0</v>
      </c>
      <c r="G217" s="12">
        <f t="shared" si="3"/>
        <v>220000</v>
      </c>
    </row>
    <row r="218" spans="1:7" s="5" customFormat="1" ht="29.25" customHeight="1" x14ac:dyDescent="0.25">
      <c r="A218" s="8">
        <f>_xlfn.AGGREGATE(3,3,$B$11:B218)</f>
        <v>207</v>
      </c>
      <c r="B218" s="9" t="s">
        <v>415</v>
      </c>
      <c r="C218" s="10" t="s">
        <v>416</v>
      </c>
      <c r="D218" s="11">
        <v>182000</v>
      </c>
      <c r="E218" s="11">
        <v>182000</v>
      </c>
      <c r="F218" s="11">
        <v>0</v>
      </c>
      <c r="G218" s="12">
        <f t="shared" si="3"/>
        <v>182000</v>
      </c>
    </row>
    <row r="219" spans="1:7" s="5" customFormat="1" ht="29.25" customHeight="1" x14ac:dyDescent="0.25">
      <c r="A219" s="8">
        <f>_xlfn.AGGREGATE(3,3,$B$11:B219)</f>
        <v>208</v>
      </c>
      <c r="B219" s="9" t="s">
        <v>417</v>
      </c>
      <c r="C219" s="10" t="s">
        <v>418</v>
      </c>
      <c r="D219" s="11">
        <v>604000</v>
      </c>
      <c r="E219" s="11">
        <v>604000</v>
      </c>
      <c r="F219" s="11">
        <v>0</v>
      </c>
      <c r="G219" s="12">
        <f t="shared" si="3"/>
        <v>604000</v>
      </c>
    </row>
    <row r="220" spans="1:7" s="5" customFormat="1" ht="29.25" customHeight="1" x14ac:dyDescent="0.25">
      <c r="A220" s="8">
        <f>_xlfn.AGGREGATE(3,3,$B$11:B220)</f>
        <v>209</v>
      </c>
      <c r="B220" s="9" t="s">
        <v>419</v>
      </c>
      <c r="C220" s="10" t="s">
        <v>420</v>
      </c>
      <c r="D220" s="11">
        <v>360000</v>
      </c>
      <c r="E220" s="11">
        <v>360000</v>
      </c>
      <c r="F220" s="11">
        <v>0</v>
      </c>
      <c r="G220" s="12">
        <f t="shared" si="3"/>
        <v>360000</v>
      </c>
    </row>
    <row r="221" spans="1:7" s="5" customFormat="1" ht="29.25" customHeight="1" x14ac:dyDescent="0.25">
      <c r="A221" s="8">
        <f>_xlfn.AGGREGATE(3,3,$B$11:B221)</f>
        <v>210</v>
      </c>
      <c r="B221" s="9" t="s">
        <v>421</v>
      </c>
      <c r="C221" s="10" t="s">
        <v>422</v>
      </c>
      <c r="D221" s="11">
        <v>115000</v>
      </c>
      <c r="E221" s="11">
        <v>115000</v>
      </c>
      <c r="F221" s="11">
        <v>0</v>
      </c>
      <c r="G221" s="12">
        <f t="shared" si="3"/>
        <v>115000</v>
      </c>
    </row>
    <row r="222" spans="1:7" s="5" customFormat="1" ht="29.25" customHeight="1" x14ac:dyDescent="0.25">
      <c r="A222" s="8">
        <f>_xlfn.AGGREGATE(3,3,$B$11:B222)</f>
        <v>211</v>
      </c>
      <c r="B222" s="9" t="s">
        <v>423</v>
      </c>
      <c r="C222" s="10" t="s">
        <v>424</v>
      </c>
      <c r="D222" s="11">
        <v>220000</v>
      </c>
      <c r="E222" s="11">
        <v>220000</v>
      </c>
      <c r="F222" s="11">
        <v>0</v>
      </c>
      <c r="G222" s="12">
        <f t="shared" si="3"/>
        <v>220000</v>
      </c>
    </row>
    <row r="223" spans="1:7" s="5" customFormat="1" ht="29.25" customHeight="1" x14ac:dyDescent="0.25">
      <c r="A223" s="8">
        <f>_xlfn.AGGREGATE(3,3,$B$11:B223)</f>
        <v>212</v>
      </c>
      <c r="B223" s="9" t="s">
        <v>425</v>
      </c>
      <c r="C223" s="10" t="s">
        <v>426</v>
      </c>
      <c r="D223" s="11">
        <v>250000</v>
      </c>
      <c r="E223" s="11">
        <v>250000</v>
      </c>
      <c r="F223" s="11">
        <v>0</v>
      </c>
      <c r="G223" s="12">
        <f t="shared" si="3"/>
        <v>250000</v>
      </c>
    </row>
    <row r="224" spans="1:7" s="5" customFormat="1" ht="29.25" customHeight="1" x14ac:dyDescent="0.25">
      <c r="A224" s="8">
        <f>_xlfn.AGGREGATE(3,3,$B$11:B224)</f>
        <v>213</v>
      </c>
      <c r="B224" s="9" t="s">
        <v>427</v>
      </c>
      <c r="C224" s="10" t="s">
        <v>428</v>
      </c>
      <c r="D224" s="11">
        <v>115000</v>
      </c>
      <c r="E224" s="11">
        <v>115000</v>
      </c>
      <c r="F224" s="11">
        <v>0</v>
      </c>
      <c r="G224" s="12">
        <f t="shared" si="3"/>
        <v>115000</v>
      </c>
    </row>
    <row r="225" spans="1:7" s="5" customFormat="1" ht="29.25" customHeight="1" x14ac:dyDescent="0.25">
      <c r="A225" s="8">
        <f>_xlfn.AGGREGATE(3,3,$B$11:B225)</f>
        <v>214</v>
      </c>
      <c r="B225" s="9" t="s">
        <v>429</v>
      </c>
      <c r="C225" s="10" t="s">
        <v>430</v>
      </c>
      <c r="D225" s="11">
        <v>105000</v>
      </c>
      <c r="E225" s="11">
        <v>105000</v>
      </c>
      <c r="F225" s="11">
        <v>0</v>
      </c>
      <c r="G225" s="12">
        <f t="shared" si="3"/>
        <v>105000</v>
      </c>
    </row>
    <row r="226" spans="1:7" s="5" customFormat="1" ht="29.25" customHeight="1" x14ac:dyDescent="0.25">
      <c r="A226" s="8">
        <f>_xlfn.AGGREGATE(3,3,$B$11:B226)</f>
        <v>215</v>
      </c>
      <c r="B226" s="9" t="s">
        <v>431</v>
      </c>
      <c r="C226" s="10" t="s">
        <v>432</v>
      </c>
      <c r="D226" s="11">
        <v>250000</v>
      </c>
      <c r="E226" s="11">
        <v>250000</v>
      </c>
      <c r="F226" s="11">
        <v>0</v>
      </c>
      <c r="G226" s="12">
        <f t="shared" si="3"/>
        <v>250000</v>
      </c>
    </row>
    <row r="227" spans="1:7" s="5" customFormat="1" ht="29.25" customHeight="1" x14ac:dyDescent="0.25">
      <c r="A227" s="8">
        <f>_xlfn.AGGREGATE(3,3,$B$11:B227)</f>
        <v>216</v>
      </c>
      <c r="B227" s="9" t="s">
        <v>433</v>
      </c>
      <c r="C227" s="10" t="s">
        <v>434</v>
      </c>
      <c r="D227" s="11">
        <v>220000</v>
      </c>
      <c r="E227" s="11">
        <v>220000</v>
      </c>
      <c r="F227" s="11">
        <v>0</v>
      </c>
      <c r="G227" s="12">
        <f t="shared" si="3"/>
        <v>220000</v>
      </c>
    </row>
    <row r="228" spans="1:7" s="5" customFormat="1" ht="29.25" customHeight="1" x14ac:dyDescent="0.25">
      <c r="A228" s="8">
        <f>_xlfn.AGGREGATE(3,3,$B$11:B228)</f>
        <v>217</v>
      </c>
      <c r="B228" s="9" t="s">
        <v>435</v>
      </c>
      <c r="C228" s="10" t="s">
        <v>436</v>
      </c>
      <c r="D228" s="11">
        <v>140000</v>
      </c>
      <c r="E228" s="11">
        <v>140000</v>
      </c>
      <c r="F228" s="11">
        <v>0</v>
      </c>
      <c r="G228" s="12">
        <f t="shared" si="3"/>
        <v>140000</v>
      </c>
    </row>
    <row r="229" spans="1:7" s="5" customFormat="1" ht="29.25" customHeight="1" x14ac:dyDescent="0.25">
      <c r="A229" s="8">
        <f>_xlfn.AGGREGATE(3,3,$B$11:B229)</f>
        <v>218</v>
      </c>
      <c r="B229" s="9" t="s">
        <v>437</v>
      </c>
      <c r="C229" s="10" t="s">
        <v>438</v>
      </c>
      <c r="D229" s="11">
        <v>250000</v>
      </c>
      <c r="E229" s="11">
        <v>250000</v>
      </c>
      <c r="F229" s="11">
        <v>0</v>
      </c>
      <c r="G229" s="12">
        <f t="shared" si="3"/>
        <v>250000</v>
      </c>
    </row>
    <row r="230" spans="1:7" s="5" customFormat="1" ht="29.25" customHeight="1" x14ac:dyDescent="0.25">
      <c r="A230" s="8">
        <f>_xlfn.AGGREGATE(3,3,$B$11:B230)</f>
        <v>219</v>
      </c>
      <c r="B230" s="9" t="s">
        <v>439</v>
      </c>
      <c r="C230" s="10" t="s">
        <v>440</v>
      </c>
      <c r="D230" s="11">
        <v>254000</v>
      </c>
      <c r="E230" s="11">
        <v>254000</v>
      </c>
      <c r="F230" s="11">
        <v>0</v>
      </c>
      <c r="G230" s="12">
        <f t="shared" si="3"/>
        <v>254000</v>
      </c>
    </row>
    <row r="231" spans="1:7" s="5" customFormat="1" ht="29.25" customHeight="1" x14ac:dyDescent="0.25">
      <c r="A231" s="8">
        <f>_xlfn.AGGREGATE(3,3,$B$11:B231)</f>
        <v>220</v>
      </c>
      <c r="B231" s="9" t="s">
        <v>441</v>
      </c>
      <c r="C231" s="10" t="s">
        <v>442</v>
      </c>
      <c r="D231" s="11">
        <v>255000</v>
      </c>
      <c r="E231" s="11">
        <v>255000</v>
      </c>
      <c r="F231" s="11">
        <v>0</v>
      </c>
      <c r="G231" s="12">
        <f t="shared" si="3"/>
        <v>255000</v>
      </c>
    </row>
    <row r="232" spans="1:7" s="5" customFormat="1" ht="29.25" customHeight="1" x14ac:dyDescent="0.25">
      <c r="A232" s="8">
        <f>_xlfn.AGGREGATE(3,3,$B$11:B232)</f>
        <v>221</v>
      </c>
      <c r="B232" s="9" t="s">
        <v>443</v>
      </c>
      <c r="C232" s="10" t="s">
        <v>444</v>
      </c>
      <c r="D232" s="11">
        <v>255000</v>
      </c>
      <c r="E232" s="11">
        <v>255000</v>
      </c>
      <c r="F232" s="11">
        <v>0</v>
      </c>
      <c r="G232" s="12">
        <f t="shared" si="3"/>
        <v>255000</v>
      </c>
    </row>
    <row r="233" spans="1:7" s="5" customFormat="1" ht="29.25" customHeight="1" x14ac:dyDescent="0.25">
      <c r="A233" s="8">
        <f>_xlfn.AGGREGATE(3,3,$B$11:B233)</f>
        <v>222</v>
      </c>
      <c r="B233" s="9" t="s">
        <v>445</v>
      </c>
      <c r="C233" s="10" t="s">
        <v>446</v>
      </c>
      <c r="D233" s="11">
        <v>250000</v>
      </c>
      <c r="E233" s="11">
        <v>250000</v>
      </c>
      <c r="F233" s="11">
        <v>0</v>
      </c>
      <c r="G233" s="12">
        <f t="shared" si="3"/>
        <v>250000</v>
      </c>
    </row>
    <row r="234" spans="1:7" s="5" customFormat="1" ht="29.25" customHeight="1" x14ac:dyDescent="0.25">
      <c r="A234" s="8">
        <f>_xlfn.AGGREGATE(3,3,$B$11:B234)</f>
        <v>223</v>
      </c>
      <c r="B234" s="9" t="s">
        <v>447</v>
      </c>
      <c r="C234" s="10" t="s">
        <v>448</v>
      </c>
      <c r="D234" s="11">
        <v>250000</v>
      </c>
      <c r="E234" s="11">
        <v>250000</v>
      </c>
      <c r="F234" s="11">
        <v>0</v>
      </c>
      <c r="G234" s="12">
        <f t="shared" si="3"/>
        <v>250000</v>
      </c>
    </row>
    <row r="235" spans="1:7" s="5" customFormat="1" ht="29.25" customHeight="1" x14ac:dyDescent="0.25">
      <c r="A235" s="8">
        <f>_xlfn.AGGREGATE(3,3,$B$11:B235)</f>
        <v>224</v>
      </c>
      <c r="B235" s="9" t="s">
        <v>449</v>
      </c>
      <c r="C235" s="10" t="s">
        <v>450</v>
      </c>
      <c r="D235" s="11">
        <v>251300</v>
      </c>
      <c r="E235" s="11">
        <v>251300</v>
      </c>
      <c r="F235" s="11">
        <v>0</v>
      </c>
      <c r="G235" s="12">
        <f t="shared" si="3"/>
        <v>251300</v>
      </c>
    </row>
    <row r="236" spans="1:7" s="5" customFormat="1" ht="29.25" customHeight="1" x14ac:dyDescent="0.25">
      <c r="A236" s="8">
        <f>_xlfn.AGGREGATE(3,3,$B$11:B236)</f>
        <v>225</v>
      </c>
      <c r="B236" s="9" t="s">
        <v>451</v>
      </c>
      <c r="C236" s="10" t="s">
        <v>452</v>
      </c>
      <c r="D236" s="11">
        <v>255000</v>
      </c>
      <c r="E236" s="11">
        <v>255000</v>
      </c>
      <c r="F236" s="11">
        <v>0</v>
      </c>
      <c r="G236" s="12">
        <f t="shared" si="3"/>
        <v>255000</v>
      </c>
    </row>
    <row r="237" spans="1:7" s="5" customFormat="1" ht="29.25" customHeight="1" x14ac:dyDescent="0.25">
      <c r="A237" s="8">
        <f>_xlfn.AGGREGATE(3,3,$B$11:B237)</f>
        <v>226</v>
      </c>
      <c r="B237" s="9" t="s">
        <v>453</v>
      </c>
      <c r="C237" s="10" t="s">
        <v>454</v>
      </c>
      <c r="D237" s="11">
        <v>138000</v>
      </c>
      <c r="E237" s="11">
        <v>138000</v>
      </c>
      <c r="F237" s="11">
        <v>65600</v>
      </c>
      <c r="G237" s="12">
        <f t="shared" si="3"/>
        <v>72400</v>
      </c>
    </row>
    <row r="238" spans="1:7" s="5" customFormat="1" ht="29.25" customHeight="1" x14ac:dyDescent="0.25">
      <c r="A238" s="8">
        <f>_xlfn.AGGREGATE(3,3,$B$11:B238)</f>
        <v>227</v>
      </c>
      <c r="B238" s="9" t="s">
        <v>455</v>
      </c>
      <c r="C238" s="10" t="s">
        <v>456</v>
      </c>
      <c r="D238" s="11">
        <v>138000</v>
      </c>
      <c r="E238" s="11">
        <v>138000</v>
      </c>
      <c r="F238" s="11">
        <v>65600</v>
      </c>
      <c r="G238" s="12">
        <f t="shared" si="3"/>
        <v>72400</v>
      </c>
    </row>
    <row r="239" spans="1:7" s="5" customFormat="1" ht="29.25" customHeight="1" x14ac:dyDescent="0.25">
      <c r="A239" s="8">
        <f>_xlfn.AGGREGATE(3,3,$B$11:B239)</f>
        <v>228</v>
      </c>
      <c r="B239" s="9" t="s">
        <v>457</v>
      </c>
      <c r="C239" s="10" t="s">
        <v>458</v>
      </c>
      <c r="D239" s="11">
        <v>156000</v>
      </c>
      <c r="E239" s="11">
        <v>156000</v>
      </c>
      <c r="F239" s="11">
        <v>0</v>
      </c>
      <c r="G239" s="12">
        <f t="shared" si="3"/>
        <v>156000</v>
      </c>
    </row>
    <row r="240" spans="1:7" s="5" customFormat="1" ht="29.25" customHeight="1" x14ac:dyDescent="0.25">
      <c r="A240" s="8">
        <f>_xlfn.AGGREGATE(3,3,$B$11:B240)</f>
        <v>229</v>
      </c>
      <c r="B240" s="9" t="s">
        <v>459</v>
      </c>
      <c r="C240" s="10" t="s">
        <v>460</v>
      </c>
      <c r="D240" s="11">
        <v>250000</v>
      </c>
      <c r="E240" s="11">
        <v>250000</v>
      </c>
      <c r="F240" s="11">
        <v>0</v>
      </c>
      <c r="G240" s="12">
        <f t="shared" si="3"/>
        <v>250000</v>
      </c>
    </row>
    <row r="241" spans="1:7" s="5" customFormat="1" ht="29.25" customHeight="1" x14ac:dyDescent="0.25">
      <c r="A241" s="8">
        <f>_xlfn.AGGREGATE(3,3,$B$11:B241)</f>
        <v>230</v>
      </c>
      <c r="B241" s="9" t="s">
        <v>461</v>
      </c>
      <c r="C241" s="10" t="s">
        <v>462</v>
      </c>
      <c r="D241" s="11">
        <v>165000</v>
      </c>
      <c r="E241" s="11">
        <v>165000</v>
      </c>
      <c r="F241" s="11">
        <v>0</v>
      </c>
      <c r="G241" s="12">
        <f t="shared" si="3"/>
        <v>165000</v>
      </c>
    </row>
    <row r="242" spans="1:7" s="5" customFormat="1" ht="29.25" customHeight="1" x14ac:dyDescent="0.25">
      <c r="A242" s="8">
        <f>_xlfn.AGGREGATE(3,3,$B$11:B242)</f>
        <v>231</v>
      </c>
      <c r="B242" s="9" t="s">
        <v>463</v>
      </c>
      <c r="C242" s="10" t="s">
        <v>464</v>
      </c>
      <c r="D242" s="11">
        <v>166100</v>
      </c>
      <c r="E242" s="11">
        <v>166100</v>
      </c>
      <c r="F242" s="11">
        <v>76500</v>
      </c>
      <c r="G242" s="12">
        <f t="shared" si="3"/>
        <v>89600</v>
      </c>
    </row>
    <row r="243" spans="1:7" s="5" customFormat="1" ht="29.25" customHeight="1" x14ac:dyDescent="0.25">
      <c r="A243" s="8">
        <f>_xlfn.AGGREGATE(3,3,$B$11:B243)</f>
        <v>232</v>
      </c>
      <c r="B243" s="9" t="s">
        <v>465</v>
      </c>
      <c r="C243" s="10" t="s">
        <v>466</v>
      </c>
      <c r="D243" s="11">
        <v>150000</v>
      </c>
      <c r="E243" s="11">
        <v>150000</v>
      </c>
      <c r="F243" s="11">
        <v>0</v>
      </c>
      <c r="G243" s="12">
        <f t="shared" si="3"/>
        <v>150000</v>
      </c>
    </row>
    <row r="244" spans="1:7" s="5" customFormat="1" ht="29.25" customHeight="1" x14ac:dyDescent="0.25">
      <c r="A244" s="8">
        <f>_xlfn.AGGREGATE(3,3,$B$11:B244)</f>
        <v>233</v>
      </c>
      <c r="B244" s="9" t="s">
        <v>467</v>
      </c>
      <c r="C244" s="10" t="s">
        <v>468</v>
      </c>
      <c r="D244" s="11">
        <v>255000</v>
      </c>
      <c r="E244" s="11">
        <v>255000</v>
      </c>
      <c r="F244" s="11">
        <v>0</v>
      </c>
      <c r="G244" s="12">
        <f t="shared" si="3"/>
        <v>255000</v>
      </c>
    </row>
    <row r="245" spans="1:7" s="5" customFormat="1" ht="29.25" customHeight="1" x14ac:dyDescent="0.25">
      <c r="A245" s="8">
        <f>_xlfn.AGGREGATE(3,3,$B$11:B245)</f>
        <v>234</v>
      </c>
      <c r="B245" s="9" t="s">
        <v>469</v>
      </c>
      <c r="C245" s="10" t="s">
        <v>470</v>
      </c>
      <c r="D245" s="11">
        <v>150000</v>
      </c>
      <c r="E245" s="11">
        <v>150000</v>
      </c>
      <c r="F245" s="11">
        <v>0</v>
      </c>
      <c r="G245" s="12">
        <f t="shared" si="3"/>
        <v>150000</v>
      </c>
    </row>
    <row r="246" spans="1:7" s="5" customFormat="1" ht="29.25" customHeight="1" x14ac:dyDescent="0.25">
      <c r="A246" s="8">
        <f>_xlfn.AGGREGATE(3,3,$B$11:B246)</f>
        <v>235</v>
      </c>
      <c r="B246" s="9" t="s">
        <v>471</v>
      </c>
      <c r="C246" s="10" t="s">
        <v>472</v>
      </c>
      <c r="D246" s="11">
        <v>150000</v>
      </c>
      <c r="E246" s="11">
        <v>150000</v>
      </c>
      <c r="F246" s="11">
        <v>0</v>
      </c>
      <c r="G246" s="12">
        <f t="shared" si="3"/>
        <v>150000</v>
      </c>
    </row>
    <row r="247" spans="1:7" s="5" customFormat="1" ht="29.25" customHeight="1" x14ac:dyDescent="0.25">
      <c r="A247" s="8">
        <f>_xlfn.AGGREGATE(3,3,$B$11:B247)</f>
        <v>236</v>
      </c>
      <c r="B247" s="9" t="s">
        <v>473</v>
      </c>
      <c r="C247" s="10" t="s">
        <v>474</v>
      </c>
      <c r="D247" s="11">
        <v>255000</v>
      </c>
      <c r="E247" s="11">
        <v>255000</v>
      </c>
      <c r="F247" s="11">
        <v>0</v>
      </c>
      <c r="G247" s="12">
        <f t="shared" si="3"/>
        <v>255000</v>
      </c>
    </row>
    <row r="248" spans="1:7" s="5" customFormat="1" ht="29.25" customHeight="1" x14ac:dyDescent="0.25">
      <c r="A248" s="8">
        <f>_xlfn.AGGREGATE(3,3,$B$11:B248)</f>
        <v>237</v>
      </c>
      <c r="B248" s="9" t="s">
        <v>475</v>
      </c>
      <c r="C248" s="10" t="s">
        <v>476</v>
      </c>
      <c r="D248" s="11">
        <v>360000</v>
      </c>
      <c r="E248" s="11">
        <v>360000</v>
      </c>
      <c r="F248" s="11">
        <v>0</v>
      </c>
      <c r="G248" s="12">
        <f t="shared" si="3"/>
        <v>360000</v>
      </c>
    </row>
    <row r="249" spans="1:7" s="5" customFormat="1" ht="29.25" customHeight="1" x14ac:dyDescent="0.25">
      <c r="A249" s="8">
        <f>_xlfn.AGGREGATE(3,3,$B$11:B249)</f>
        <v>238</v>
      </c>
      <c r="B249" s="9" t="s">
        <v>477</v>
      </c>
      <c r="C249" s="10" t="s">
        <v>478</v>
      </c>
      <c r="D249" s="11">
        <v>360000</v>
      </c>
      <c r="E249" s="11">
        <v>360000</v>
      </c>
      <c r="F249" s="11">
        <v>0</v>
      </c>
      <c r="G249" s="12">
        <f t="shared" si="3"/>
        <v>360000</v>
      </c>
    </row>
    <row r="250" spans="1:7" s="5" customFormat="1" ht="29.25" customHeight="1" x14ac:dyDescent="0.25">
      <c r="A250" s="8">
        <f>_xlfn.AGGREGATE(3,3,$B$11:B250)</f>
        <v>239</v>
      </c>
      <c r="B250" s="9" t="s">
        <v>479</v>
      </c>
      <c r="C250" s="10" t="s">
        <v>480</v>
      </c>
      <c r="D250" s="11">
        <v>265000</v>
      </c>
      <c r="E250" s="11">
        <v>265000</v>
      </c>
      <c r="F250" s="11">
        <v>0</v>
      </c>
      <c r="G250" s="12">
        <f t="shared" si="3"/>
        <v>265000</v>
      </c>
    </row>
    <row r="251" spans="1:7" s="5" customFormat="1" ht="29.25" customHeight="1" x14ac:dyDescent="0.25">
      <c r="A251" s="8">
        <f>_xlfn.AGGREGATE(3,3,$B$11:B251)</f>
        <v>240</v>
      </c>
      <c r="B251" s="9" t="s">
        <v>481</v>
      </c>
      <c r="C251" s="10" t="s">
        <v>482</v>
      </c>
      <c r="D251" s="11">
        <v>265000</v>
      </c>
      <c r="E251" s="11">
        <v>265000</v>
      </c>
      <c r="F251" s="11">
        <v>0</v>
      </c>
      <c r="G251" s="12">
        <f t="shared" si="3"/>
        <v>265000</v>
      </c>
    </row>
    <row r="252" spans="1:7" s="5" customFormat="1" ht="29.25" customHeight="1" x14ac:dyDescent="0.25">
      <c r="A252" s="8">
        <f>_xlfn.AGGREGATE(3,3,$B$11:B252)</f>
        <v>241</v>
      </c>
      <c r="B252" s="9" t="s">
        <v>483</v>
      </c>
      <c r="C252" s="10" t="s">
        <v>484</v>
      </c>
      <c r="D252" s="11">
        <v>170000</v>
      </c>
      <c r="E252" s="11">
        <v>170000</v>
      </c>
      <c r="F252" s="11">
        <v>0</v>
      </c>
      <c r="G252" s="12">
        <f t="shared" si="3"/>
        <v>170000</v>
      </c>
    </row>
    <row r="253" spans="1:7" s="5" customFormat="1" ht="29.25" customHeight="1" x14ac:dyDescent="0.25">
      <c r="A253" s="8">
        <f>_xlfn.AGGREGATE(3,3,$B$11:B253)</f>
        <v>242</v>
      </c>
      <c r="B253" s="9" t="s">
        <v>485</v>
      </c>
      <c r="C253" s="10" t="s">
        <v>486</v>
      </c>
      <c r="D253" s="11">
        <v>150000</v>
      </c>
      <c r="E253" s="11">
        <v>150000</v>
      </c>
      <c r="F253" s="11">
        <v>0</v>
      </c>
      <c r="G253" s="12">
        <f t="shared" si="3"/>
        <v>150000</v>
      </c>
    </row>
    <row r="254" spans="1:7" s="5" customFormat="1" ht="29.25" customHeight="1" x14ac:dyDescent="0.25">
      <c r="A254" s="8">
        <f>_xlfn.AGGREGATE(3,3,$B$11:B254)</f>
        <v>243</v>
      </c>
      <c r="B254" s="9" t="s">
        <v>487</v>
      </c>
      <c r="C254" s="10" t="s">
        <v>488</v>
      </c>
      <c r="D254" s="11">
        <v>255000</v>
      </c>
      <c r="E254" s="11">
        <v>255000</v>
      </c>
      <c r="F254" s="11">
        <v>0</v>
      </c>
      <c r="G254" s="12">
        <f t="shared" si="3"/>
        <v>255000</v>
      </c>
    </row>
    <row r="255" spans="1:7" s="5" customFormat="1" ht="29.25" customHeight="1" x14ac:dyDescent="0.25">
      <c r="A255" s="8">
        <f>_xlfn.AGGREGATE(3,3,$B$11:B255)</f>
        <v>244</v>
      </c>
      <c r="B255" s="9" t="s">
        <v>489</v>
      </c>
      <c r="C255" s="10" t="s">
        <v>490</v>
      </c>
      <c r="D255" s="11">
        <v>219000</v>
      </c>
      <c r="E255" s="11">
        <v>219000</v>
      </c>
      <c r="F255" s="11">
        <v>135000</v>
      </c>
      <c r="G255" s="12">
        <f t="shared" si="3"/>
        <v>84000</v>
      </c>
    </row>
    <row r="256" spans="1:7" s="5" customFormat="1" ht="29.25" customHeight="1" x14ac:dyDescent="0.25">
      <c r="A256" s="8">
        <f>_xlfn.AGGREGATE(3,3,$B$11:B256)</f>
        <v>245</v>
      </c>
      <c r="B256" s="9" t="s">
        <v>491</v>
      </c>
      <c r="C256" s="10" t="s">
        <v>492</v>
      </c>
      <c r="D256" s="11">
        <v>166000</v>
      </c>
      <c r="E256" s="11">
        <v>166000</v>
      </c>
      <c r="F256" s="11">
        <v>92900</v>
      </c>
      <c r="G256" s="12">
        <f t="shared" si="3"/>
        <v>73100</v>
      </c>
    </row>
    <row r="257" spans="1:7" s="5" customFormat="1" ht="29.25" customHeight="1" x14ac:dyDescent="0.25">
      <c r="A257" s="8">
        <f>_xlfn.AGGREGATE(3,3,$B$11:B257)</f>
        <v>246</v>
      </c>
      <c r="B257" s="9" t="s">
        <v>493</v>
      </c>
      <c r="C257" s="10" t="s">
        <v>494</v>
      </c>
      <c r="D257" s="11">
        <v>278000</v>
      </c>
      <c r="E257" s="11">
        <v>278000</v>
      </c>
      <c r="F257" s="11">
        <v>0</v>
      </c>
      <c r="G257" s="12">
        <f t="shared" si="3"/>
        <v>278000</v>
      </c>
    </row>
    <row r="258" spans="1:7" s="5" customFormat="1" ht="29.25" customHeight="1" x14ac:dyDescent="0.25">
      <c r="A258" s="8">
        <f>_xlfn.AGGREGATE(3,3,$B$11:B258)</f>
        <v>247</v>
      </c>
      <c r="B258" s="9" t="s">
        <v>495</v>
      </c>
      <c r="C258" s="10" t="s">
        <v>496</v>
      </c>
      <c r="D258" s="11">
        <v>424000</v>
      </c>
      <c r="E258" s="11">
        <v>424000</v>
      </c>
      <c r="F258" s="11">
        <v>0</v>
      </c>
      <c r="G258" s="12">
        <f t="shared" si="3"/>
        <v>424000</v>
      </c>
    </row>
    <row r="259" spans="1:7" s="5" customFormat="1" ht="29.25" customHeight="1" x14ac:dyDescent="0.25">
      <c r="A259" s="8">
        <f>_xlfn.AGGREGATE(3,3,$B$11:B259)</f>
        <v>248</v>
      </c>
      <c r="B259" s="9" t="s">
        <v>497</v>
      </c>
      <c r="C259" s="10" t="s">
        <v>498</v>
      </c>
      <c r="D259" s="11">
        <v>255000</v>
      </c>
      <c r="E259" s="11">
        <v>255000</v>
      </c>
      <c r="F259" s="11">
        <v>0</v>
      </c>
      <c r="G259" s="12">
        <f t="shared" si="3"/>
        <v>255000</v>
      </c>
    </row>
    <row r="260" spans="1:7" s="5" customFormat="1" ht="29.25" customHeight="1" x14ac:dyDescent="0.25">
      <c r="A260" s="8">
        <f>_xlfn.AGGREGATE(3,3,$B$11:B260)</f>
        <v>249</v>
      </c>
      <c r="B260" s="9" t="s">
        <v>499</v>
      </c>
      <c r="C260" s="10" t="s">
        <v>500</v>
      </c>
      <c r="D260" s="11">
        <v>255000</v>
      </c>
      <c r="E260" s="11">
        <v>255000</v>
      </c>
      <c r="F260" s="11">
        <v>0</v>
      </c>
      <c r="G260" s="12">
        <f t="shared" si="3"/>
        <v>255000</v>
      </c>
    </row>
    <row r="261" spans="1:7" s="5" customFormat="1" ht="29.25" customHeight="1" x14ac:dyDescent="0.25">
      <c r="A261" s="8">
        <f>_xlfn.AGGREGATE(3,3,$B$11:B261)</f>
        <v>250</v>
      </c>
      <c r="B261" s="9" t="s">
        <v>501</v>
      </c>
      <c r="C261" s="10" t="s">
        <v>502</v>
      </c>
      <c r="D261" s="11">
        <v>315000</v>
      </c>
      <c r="E261" s="11">
        <v>315000</v>
      </c>
      <c r="F261" s="11">
        <v>0</v>
      </c>
      <c r="G261" s="12">
        <f t="shared" si="3"/>
        <v>315000</v>
      </c>
    </row>
    <row r="262" spans="1:7" s="5" customFormat="1" ht="29.25" customHeight="1" x14ac:dyDescent="0.25">
      <c r="A262" s="8">
        <f>_xlfn.AGGREGATE(3,3,$B$11:B262)</f>
        <v>251</v>
      </c>
      <c r="B262" s="9" t="s">
        <v>503</v>
      </c>
      <c r="C262" s="10" t="s">
        <v>504</v>
      </c>
      <c r="D262" s="11">
        <v>255000</v>
      </c>
      <c r="E262" s="11">
        <v>255000</v>
      </c>
      <c r="F262" s="11">
        <v>0</v>
      </c>
      <c r="G262" s="12">
        <f t="shared" si="3"/>
        <v>255000</v>
      </c>
    </row>
    <row r="263" spans="1:7" s="5" customFormat="1" ht="29.25" customHeight="1" x14ac:dyDescent="0.25">
      <c r="A263" s="8">
        <f>_xlfn.AGGREGATE(3,3,$B$11:B263)</f>
        <v>252</v>
      </c>
      <c r="B263" s="9" t="s">
        <v>505</v>
      </c>
      <c r="C263" s="10" t="s">
        <v>506</v>
      </c>
      <c r="D263" s="11">
        <v>255000</v>
      </c>
      <c r="E263" s="11">
        <v>255000</v>
      </c>
      <c r="F263" s="11">
        <v>0</v>
      </c>
      <c r="G263" s="12">
        <f t="shared" si="3"/>
        <v>255000</v>
      </c>
    </row>
    <row r="264" spans="1:7" s="5" customFormat="1" ht="29.25" customHeight="1" x14ac:dyDescent="0.25">
      <c r="A264" s="8">
        <f>_xlfn.AGGREGATE(3,3,$B$11:B264)</f>
        <v>253</v>
      </c>
      <c r="B264" s="9" t="s">
        <v>507</v>
      </c>
      <c r="C264" s="10" t="s">
        <v>508</v>
      </c>
      <c r="D264" s="11">
        <v>255000</v>
      </c>
      <c r="E264" s="11">
        <v>255000</v>
      </c>
      <c r="F264" s="11">
        <v>0</v>
      </c>
      <c r="G264" s="12">
        <f t="shared" si="3"/>
        <v>255000</v>
      </c>
    </row>
    <row r="265" spans="1:7" s="5" customFormat="1" ht="29.25" customHeight="1" x14ac:dyDescent="0.25">
      <c r="A265" s="8">
        <f>_xlfn.AGGREGATE(3,3,$B$11:B265)</f>
        <v>254</v>
      </c>
      <c r="B265" s="9" t="s">
        <v>509</v>
      </c>
      <c r="C265" s="10" t="s">
        <v>510</v>
      </c>
      <c r="D265" s="11">
        <v>130000</v>
      </c>
      <c r="E265" s="11">
        <v>130000</v>
      </c>
      <c r="F265" s="11">
        <v>60100</v>
      </c>
      <c r="G265" s="12">
        <f t="shared" si="3"/>
        <v>69900</v>
      </c>
    </row>
    <row r="266" spans="1:7" s="5" customFormat="1" ht="29.25" customHeight="1" x14ac:dyDescent="0.25">
      <c r="A266" s="8">
        <f>_xlfn.AGGREGATE(3,3,$B$11:B266)</f>
        <v>255</v>
      </c>
      <c r="B266" s="9" t="s">
        <v>511</v>
      </c>
      <c r="C266" s="10" t="s">
        <v>512</v>
      </c>
      <c r="D266" s="11">
        <v>174000</v>
      </c>
      <c r="E266" s="11">
        <v>174000</v>
      </c>
      <c r="F266" s="11">
        <v>161000</v>
      </c>
      <c r="G266" s="12">
        <f t="shared" si="3"/>
        <v>13000</v>
      </c>
    </row>
    <row r="267" spans="1:7" s="5" customFormat="1" ht="29.25" customHeight="1" x14ac:dyDescent="0.25">
      <c r="A267" s="8">
        <f>_xlfn.AGGREGATE(3,3,$B$11:B267)</f>
        <v>256</v>
      </c>
      <c r="B267" s="9" t="s">
        <v>513</v>
      </c>
      <c r="C267" s="10" t="s">
        <v>514</v>
      </c>
      <c r="D267" s="11">
        <v>240000</v>
      </c>
      <c r="E267" s="11">
        <v>240000</v>
      </c>
      <c r="F267" s="11">
        <v>0</v>
      </c>
      <c r="G267" s="12">
        <f t="shared" si="3"/>
        <v>240000</v>
      </c>
    </row>
    <row r="268" spans="1:7" s="5" customFormat="1" ht="29.25" customHeight="1" x14ac:dyDescent="0.25">
      <c r="A268" s="8">
        <f>_xlfn.AGGREGATE(3,3,$B$11:B268)</f>
        <v>257</v>
      </c>
      <c r="B268" s="9" t="s">
        <v>515</v>
      </c>
      <c r="C268" s="10" t="s">
        <v>516</v>
      </c>
      <c r="D268" s="11">
        <v>240000</v>
      </c>
      <c r="E268" s="11">
        <v>240000</v>
      </c>
      <c r="F268" s="11">
        <v>0</v>
      </c>
      <c r="G268" s="12">
        <f t="shared" ref="G268:G331" si="4">E268-F268</f>
        <v>240000</v>
      </c>
    </row>
    <row r="269" spans="1:7" s="5" customFormat="1" ht="29.25" customHeight="1" x14ac:dyDescent="0.25">
      <c r="A269" s="8">
        <f>_xlfn.AGGREGATE(3,3,$B$11:B269)</f>
        <v>258</v>
      </c>
      <c r="B269" s="9" t="s">
        <v>517</v>
      </c>
      <c r="C269" s="10" t="s">
        <v>518</v>
      </c>
      <c r="D269" s="11">
        <v>734000</v>
      </c>
      <c r="E269" s="11">
        <v>734000</v>
      </c>
      <c r="F269" s="11">
        <v>0</v>
      </c>
      <c r="G269" s="12">
        <f t="shared" si="4"/>
        <v>734000</v>
      </c>
    </row>
    <row r="270" spans="1:7" s="5" customFormat="1" ht="29.25" customHeight="1" x14ac:dyDescent="0.25">
      <c r="A270" s="8">
        <f>_xlfn.AGGREGATE(3,3,$B$11:B270)</f>
        <v>259</v>
      </c>
      <c r="B270" s="9" t="s">
        <v>519</v>
      </c>
      <c r="C270" s="10" t="s">
        <v>520</v>
      </c>
      <c r="D270" s="11">
        <v>201000</v>
      </c>
      <c r="E270" s="11">
        <v>201000</v>
      </c>
      <c r="F270" s="11">
        <v>0</v>
      </c>
      <c r="G270" s="12">
        <f t="shared" si="4"/>
        <v>201000</v>
      </c>
    </row>
    <row r="271" spans="1:7" s="5" customFormat="1" ht="29.25" customHeight="1" x14ac:dyDescent="0.25">
      <c r="A271" s="8">
        <f>_xlfn.AGGREGATE(3,3,$B$11:B271)</f>
        <v>260</v>
      </c>
      <c r="B271" s="9" t="s">
        <v>521</v>
      </c>
      <c r="C271" s="10" t="s">
        <v>522</v>
      </c>
      <c r="D271" s="11">
        <v>260000</v>
      </c>
      <c r="E271" s="11">
        <v>260000</v>
      </c>
      <c r="F271" s="11">
        <v>0</v>
      </c>
      <c r="G271" s="12">
        <f t="shared" si="4"/>
        <v>260000</v>
      </c>
    </row>
    <row r="272" spans="1:7" s="5" customFormat="1" ht="29.25" customHeight="1" x14ac:dyDescent="0.25">
      <c r="A272" s="8">
        <f>_xlfn.AGGREGATE(3,3,$B$11:B272)</f>
        <v>261</v>
      </c>
      <c r="B272" s="9" t="s">
        <v>523</v>
      </c>
      <c r="C272" s="10" t="s">
        <v>524</v>
      </c>
      <c r="D272" s="11">
        <v>175000</v>
      </c>
      <c r="E272" s="11">
        <v>175000</v>
      </c>
      <c r="F272" s="11">
        <v>0</v>
      </c>
      <c r="G272" s="12">
        <f t="shared" si="4"/>
        <v>175000</v>
      </c>
    </row>
    <row r="273" spans="1:7" s="5" customFormat="1" ht="29.25" customHeight="1" x14ac:dyDescent="0.25">
      <c r="A273" s="8">
        <f>_xlfn.AGGREGATE(3,3,$B$11:B273)</f>
        <v>262</v>
      </c>
      <c r="B273" s="9" t="s">
        <v>525</v>
      </c>
      <c r="C273" s="10" t="s">
        <v>526</v>
      </c>
      <c r="D273" s="11">
        <v>160000</v>
      </c>
      <c r="E273" s="11">
        <v>160000</v>
      </c>
      <c r="F273" s="11">
        <v>0</v>
      </c>
      <c r="G273" s="12">
        <f t="shared" si="4"/>
        <v>160000</v>
      </c>
    </row>
    <row r="274" spans="1:7" s="5" customFormat="1" ht="29.25" customHeight="1" x14ac:dyDescent="0.25">
      <c r="A274" s="8">
        <f>_xlfn.AGGREGATE(3,3,$B$11:B274)</f>
        <v>263</v>
      </c>
      <c r="B274" s="9" t="s">
        <v>527</v>
      </c>
      <c r="C274" s="10" t="s">
        <v>528</v>
      </c>
      <c r="D274" s="11">
        <v>181000</v>
      </c>
      <c r="E274" s="11">
        <v>181000</v>
      </c>
      <c r="F274" s="11">
        <v>119000</v>
      </c>
      <c r="G274" s="12">
        <f t="shared" si="4"/>
        <v>62000</v>
      </c>
    </row>
    <row r="275" spans="1:7" s="5" customFormat="1" ht="29.25" customHeight="1" x14ac:dyDescent="0.25">
      <c r="A275" s="8">
        <f>_xlfn.AGGREGATE(3,3,$B$11:B275)</f>
        <v>264</v>
      </c>
      <c r="B275" s="9" t="s">
        <v>529</v>
      </c>
      <c r="C275" s="10" t="s">
        <v>530</v>
      </c>
      <c r="D275" s="11">
        <v>116000</v>
      </c>
      <c r="E275" s="11">
        <v>116000</v>
      </c>
      <c r="F275" s="11">
        <v>77300</v>
      </c>
      <c r="G275" s="12">
        <f t="shared" si="4"/>
        <v>38700</v>
      </c>
    </row>
    <row r="276" spans="1:7" s="5" customFormat="1" ht="29.25" customHeight="1" x14ac:dyDescent="0.25">
      <c r="A276" s="8">
        <f>_xlfn.AGGREGATE(3,3,$B$11:B276)</f>
        <v>265</v>
      </c>
      <c r="B276" s="9" t="s">
        <v>531</v>
      </c>
      <c r="C276" s="10" t="s">
        <v>532</v>
      </c>
      <c r="D276" s="11">
        <v>228000</v>
      </c>
      <c r="E276" s="11">
        <v>228000</v>
      </c>
      <c r="F276" s="11">
        <v>123000</v>
      </c>
      <c r="G276" s="12">
        <f t="shared" si="4"/>
        <v>105000</v>
      </c>
    </row>
    <row r="277" spans="1:7" s="5" customFormat="1" ht="29.25" customHeight="1" x14ac:dyDescent="0.25">
      <c r="A277" s="8">
        <f>_xlfn.AGGREGATE(3,3,$B$11:B277)</f>
        <v>266</v>
      </c>
      <c r="B277" s="9" t="s">
        <v>533</v>
      </c>
      <c r="C277" s="10" t="s">
        <v>534</v>
      </c>
      <c r="D277" s="11">
        <v>439000</v>
      </c>
      <c r="E277" s="11">
        <v>439000</v>
      </c>
      <c r="F277" s="11">
        <v>0</v>
      </c>
      <c r="G277" s="12">
        <f t="shared" si="4"/>
        <v>439000</v>
      </c>
    </row>
    <row r="278" spans="1:7" s="5" customFormat="1" ht="29.25" customHeight="1" x14ac:dyDescent="0.25">
      <c r="A278" s="8">
        <f>_xlfn.AGGREGATE(3,3,$B$11:B278)</f>
        <v>267</v>
      </c>
      <c r="B278" s="9" t="s">
        <v>535</v>
      </c>
      <c r="C278" s="10" t="s">
        <v>536</v>
      </c>
      <c r="D278" s="11">
        <v>427000</v>
      </c>
      <c r="E278" s="11">
        <v>427000</v>
      </c>
      <c r="F278" s="11">
        <v>0</v>
      </c>
      <c r="G278" s="12">
        <f t="shared" si="4"/>
        <v>427000</v>
      </c>
    </row>
    <row r="279" spans="1:7" s="5" customFormat="1" ht="29.25" customHeight="1" x14ac:dyDescent="0.25">
      <c r="A279" s="8">
        <f>_xlfn.AGGREGATE(3,3,$B$11:B279)</f>
        <v>268</v>
      </c>
      <c r="B279" s="9" t="s">
        <v>537</v>
      </c>
      <c r="C279" s="10" t="s">
        <v>538</v>
      </c>
      <c r="D279" s="11">
        <v>1805000</v>
      </c>
      <c r="E279" s="11">
        <v>1805000</v>
      </c>
      <c r="F279" s="11">
        <v>0</v>
      </c>
      <c r="G279" s="12">
        <f t="shared" si="4"/>
        <v>1805000</v>
      </c>
    </row>
    <row r="280" spans="1:7" s="5" customFormat="1" ht="29.25" customHeight="1" x14ac:dyDescent="0.25">
      <c r="A280" s="8">
        <f>_xlfn.AGGREGATE(3,3,$B$11:B280)</f>
        <v>269</v>
      </c>
      <c r="B280" s="9" t="s">
        <v>539</v>
      </c>
      <c r="C280" s="10" t="s">
        <v>540</v>
      </c>
      <c r="D280" s="11">
        <v>200000</v>
      </c>
      <c r="E280" s="11">
        <v>200000</v>
      </c>
      <c r="F280" s="11">
        <v>0</v>
      </c>
      <c r="G280" s="12">
        <f t="shared" si="4"/>
        <v>200000</v>
      </c>
    </row>
    <row r="281" spans="1:7" s="5" customFormat="1" ht="29.25" customHeight="1" x14ac:dyDescent="0.25">
      <c r="A281" s="8">
        <f>_xlfn.AGGREGATE(3,3,$B$11:B281)</f>
        <v>270</v>
      </c>
      <c r="B281" s="9" t="s">
        <v>541</v>
      </c>
      <c r="C281" s="10" t="s">
        <v>542</v>
      </c>
      <c r="D281" s="11">
        <v>736000</v>
      </c>
      <c r="E281" s="11">
        <v>736000</v>
      </c>
      <c r="F281" s="11">
        <v>0</v>
      </c>
      <c r="G281" s="12">
        <f t="shared" si="4"/>
        <v>736000</v>
      </c>
    </row>
    <row r="282" spans="1:7" s="5" customFormat="1" ht="29.25" customHeight="1" x14ac:dyDescent="0.25">
      <c r="A282" s="8">
        <f>_xlfn.AGGREGATE(3,3,$B$11:B282)</f>
        <v>271</v>
      </c>
      <c r="B282" s="9" t="s">
        <v>543</v>
      </c>
      <c r="C282" s="10" t="s">
        <v>544</v>
      </c>
      <c r="D282" s="11">
        <v>199000</v>
      </c>
      <c r="E282" s="11">
        <v>199000</v>
      </c>
      <c r="F282" s="11">
        <v>0</v>
      </c>
      <c r="G282" s="12">
        <f t="shared" si="4"/>
        <v>199000</v>
      </c>
    </row>
    <row r="283" spans="1:7" s="5" customFormat="1" ht="29.25" customHeight="1" x14ac:dyDescent="0.25">
      <c r="A283" s="8">
        <f>_xlfn.AGGREGATE(3,3,$B$11:B283)</f>
        <v>272</v>
      </c>
      <c r="B283" s="9" t="s">
        <v>545</v>
      </c>
      <c r="C283" s="10" t="s">
        <v>546</v>
      </c>
      <c r="D283" s="11">
        <v>393000</v>
      </c>
      <c r="E283" s="11">
        <v>393000</v>
      </c>
      <c r="F283" s="11">
        <v>0</v>
      </c>
      <c r="G283" s="12">
        <f t="shared" si="4"/>
        <v>393000</v>
      </c>
    </row>
    <row r="284" spans="1:7" s="5" customFormat="1" ht="29.25" customHeight="1" x14ac:dyDescent="0.25">
      <c r="A284" s="8">
        <f>_xlfn.AGGREGATE(3,3,$B$11:B284)</f>
        <v>273</v>
      </c>
      <c r="B284" s="9" t="s">
        <v>547</v>
      </c>
      <c r="C284" s="10" t="s">
        <v>548</v>
      </c>
      <c r="D284" s="11">
        <v>200000</v>
      </c>
      <c r="E284" s="11">
        <v>200000</v>
      </c>
      <c r="F284" s="11">
        <v>0</v>
      </c>
      <c r="G284" s="12">
        <f t="shared" si="4"/>
        <v>200000</v>
      </c>
    </row>
    <row r="285" spans="1:7" s="5" customFormat="1" ht="29.25" customHeight="1" x14ac:dyDescent="0.25">
      <c r="A285" s="8">
        <f>_xlfn.AGGREGATE(3,3,$B$11:B285)</f>
        <v>274</v>
      </c>
      <c r="B285" s="9" t="s">
        <v>549</v>
      </c>
      <c r="C285" s="10" t="s">
        <v>550</v>
      </c>
      <c r="D285" s="11">
        <v>240000</v>
      </c>
      <c r="E285" s="11">
        <v>240000</v>
      </c>
      <c r="F285" s="11">
        <v>0</v>
      </c>
      <c r="G285" s="12">
        <f t="shared" si="4"/>
        <v>240000</v>
      </c>
    </row>
    <row r="286" spans="1:7" s="5" customFormat="1" ht="29.25" customHeight="1" x14ac:dyDescent="0.25">
      <c r="A286" s="8">
        <f>_xlfn.AGGREGATE(3,3,$B$11:B286)</f>
        <v>275</v>
      </c>
      <c r="B286" s="9" t="s">
        <v>551</v>
      </c>
      <c r="C286" s="10" t="s">
        <v>552</v>
      </c>
      <c r="D286" s="11">
        <v>179000</v>
      </c>
      <c r="E286" s="11">
        <v>179000</v>
      </c>
      <c r="F286" s="11">
        <v>0</v>
      </c>
      <c r="G286" s="12">
        <f t="shared" si="4"/>
        <v>179000</v>
      </c>
    </row>
    <row r="287" spans="1:7" s="5" customFormat="1" ht="29.25" customHeight="1" x14ac:dyDescent="0.25">
      <c r="A287" s="8">
        <f>_xlfn.AGGREGATE(3,3,$B$11:B287)</f>
        <v>276</v>
      </c>
      <c r="B287" s="9" t="s">
        <v>553</v>
      </c>
      <c r="C287" s="10" t="s">
        <v>554</v>
      </c>
      <c r="D287" s="11">
        <v>180000</v>
      </c>
      <c r="E287" s="11">
        <v>180000</v>
      </c>
      <c r="F287" s="11">
        <v>0</v>
      </c>
      <c r="G287" s="12">
        <f t="shared" si="4"/>
        <v>180000</v>
      </c>
    </row>
    <row r="288" spans="1:7" s="5" customFormat="1" ht="29.25" customHeight="1" x14ac:dyDescent="0.25">
      <c r="A288" s="8">
        <f>_xlfn.AGGREGATE(3,3,$B$11:B288)</f>
        <v>277</v>
      </c>
      <c r="B288" s="9" t="s">
        <v>555</v>
      </c>
      <c r="C288" s="10" t="s">
        <v>556</v>
      </c>
      <c r="D288" s="11">
        <v>240000</v>
      </c>
      <c r="E288" s="11">
        <v>240000</v>
      </c>
      <c r="F288" s="11">
        <v>0</v>
      </c>
      <c r="G288" s="12">
        <f t="shared" si="4"/>
        <v>240000</v>
      </c>
    </row>
    <row r="289" spans="1:7" s="5" customFormat="1" ht="29.25" customHeight="1" x14ac:dyDescent="0.25">
      <c r="A289" s="8">
        <f>_xlfn.AGGREGATE(3,3,$B$11:B289)</f>
        <v>278</v>
      </c>
      <c r="B289" s="9" t="s">
        <v>557</v>
      </c>
      <c r="C289" s="10" t="s">
        <v>558</v>
      </c>
      <c r="D289" s="11">
        <v>240000</v>
      </c>
      <c r="E289" s="11">
        <v>240000</v>
      </c>
      <c r="F289" s="11">
        <v>0</v>
      </c>
      <c r="G289" s="12">
        <f t="shared" si="4"/>
        <v>240000</v>
      </c>
    </row>
    <row r="290" spans="1:7" s="5" customFormat="1" ht="29.25" customHeight="1" x14ac:dyDescent="0.25">
      <c r="A290" s="8">
        <f>_xlfn.AGGREGATE(3,3,$B$11:B290)</f>
        <v>279</v>
      </c>
      <c r="B290" s="9" t="s">
        <v>559</v>
      </c>
      <c r="C290" s="10" t="s">
        <v>560</v>
      </c>
      <c r="D290" s="11">
        <v>260000</v>
      </c>
      <c r="E290" s="11">
        <v>260000</v>
      </c>
      <c r="F290" s="11">
        <v>0</v>
      </c>
      <c r="G290" s="12">
        <f t="shared" si="4"/>
        <v>260000</v>
      </c>
    </row>
    <row r="291" spans="1:7" s="5" customFormat="1" ht="29.25" customHeight="1" x14ac:dyDescent="0.25">
      <c r="A291" s="8">
        <f>_xlfn.AGGREGATE(3,3,$B$11:B291)</f>
        <v>280</v>
      </c>
      <c r="B291" s="9" t="s">
        <v>561</v>
      </c>
      <c r="C291" s="10" t="s">
        <v>286</v>
      </c>
      <c r="D291" s="11">
        <v>715000</v>
      </c>
      <c r="E291" s="11">
        <v>715000</v>
      </c>
      <c r="F291" s="11">
        <v>0</v>
      </c>
      <c r="G291" s="12">
        <f t="shared" si="4"/>
        <v>715000</v>
      </c>
    </row>
    <row r="292" spans="1:7" s="5" customFormat="1" ht="29.25" customHeight="1" x14ac:dyDescent="0.25">
      <c r="A292" s="18">
        <f>_xlfn.AGGREGATE(3,3,$B$11:B292)</f>
        <v>281</v>
      </c>
      <c r="B292" s="19" t="s">
        <v>562</v>
      </c>
      <c r="C292" s="20" t="s">
        <v>563</v>
      </c>
      <c r="D292" s="21">
        <v>150000</v>
      </c>
      <c r="E292" s="21">
        <v>150000</v>
      </c>
      <c r="F292" s="21">
        <v>0</v>
      </c>
      <c r="G292" s="22">
        <f t="shared" si="4"/>
        <v>150000</v>
      </c>
    </row>
    <row r="293" spans="1:7" s="5" customFormat="1" ht="29.25" customHeight="1" x14ac:dyDescent="0.25">
      <c r="A293" s="31" t="s">
        <v>1052</v>
      </c>
      <c r="B293" s="31"/>
      <c r="C293" s="31"/>
      <c r="D293" s="31"/>
      <c r="E293" s="31"/>
      <c r="F293" s="31"/>
      <c r="G293" s="31"/>
    </row>
    <row r="294" spans="1:7" s="5" customFormat="1" ht="29.25" customHeight="1" x14ac:dyDescent="0.25">
      <c r="A294" s="13">
        <f>_xlfn.AGGREGATE(3,3,$B$11:B294)</f>
        <v>282</v>
      </c>
      <c r="B294" s="14" t="s">
        <v>565</v>
      </c>
      <c r="C294" s="15" t="s">
        <v>566</v>
      </c>
      <c r="D294" s="16">
        <v>222000</v>
      </c>
      <c r="E294" s="16">
        <v>222000</v>
      </c>
      <c r="F294" s="16">
        <v>100000</v>
      </c>
      <c r="G294" s="17">
        <f t="shared" si="4"/>
        <v>122000</v>
      </c>
    </row>
    <row r="295" spans="1:7" s="5" customFormat="1" ht="29.25" customHeight="1" x14ac:dyDescent="0.25">
      <c r="A295" s="8">
        <f>_xlfn.AGGREGATE(3,3,$B$11:B295)</f>
        <v>283</v>
      </c>
      <c r="B295" s="9" t="s">
        <v>567</v>
      </c>
      <c r="C295" s="10" t="s">
        <v>568</v>
      </c>
      <c r="D295" s="11">
        <v>948000</v>
      </c>
      <c r="E295" s="11">
        <v>948000</v>
      </c>
      <c r="F295" s="11">
        <v>255000</v>
      </c>
      <c r="G295" s="12">
        <f t="shared" si="4"/>
        <v>693000</v>
      </c>
    </row>
    <row r="296" spans="1:7" s="5" customFormat="1" ht="29.25" customHeight="1" x14ac:dyDescent="0.25">
      <c r="A296" s="8">
        <f>_xlfn.AGGREGATE(3,3,$B$11:B296)</f>
        <v>284</v>
      </c>
      <c r="B296" s="9" t="s">
        <v>569</v>
      </c>
      <c r="C296" s="10" t="s">
        <v>570</v>
      </c>
      <c r="D296" s="11">
        <v>70000</v>
      </c>
      <c r="E296" s="11">
        <v>70000</v>
      </c>
      <c r="F296" s="11">
        <v>0</v>
      </c>
      <c r="G296" s="12">
        <f t="shared" si="4"/>
        <v>70000</v>
      </c>
    </row>
    <row r="297" spans="1:7" s="5" customFormat="1" ht="29.25" customHeight="1" x14ac:dyDescent="0.25">
      <c r="A297" s="8">
        <f>_xlfn.AGGREGATE(3,3,$B$11:B297)</f>
        <v>285</v>
      </c>
      <c r="B297" s="9" t="s">
        <v>571</v>
      </c>
      <c r="C297" s="10" t="s">
        <v>572</v>
      </c>
      <c r="D297" s="11">
        <v>146000</v>
      </c>
      <c r="E297" s="11">
        <v>146000</v>
      </c>
      <c r="F297" s="11">
        <v>68300</v>
      </c>
      <c r="G297" s="12">
        <f t="shared" si="4"/>
        <v>77700</v>
      </c>
    </row>
    <row r="298" spans="1:7" s="5" customFormat="1" ht="29.25" customHeight="1" x14ac:dyDescent="0.25">
      <c r="A298" s="8">
        <f>_xlfn.AGGREGATE(3,3,$B$11:B298)</f>
        <v>286</v>
      </c>
      <c r="B298" s="9" t="s">
        <v>573</v>
      </c>
      <c r="C298" s="10" t="s">
        <v>574</v>
      </c>
      <c r="D298" s="11">
        <v>90000</v>
      </c>
      <c r="E298" s="11">
        <v>90000</v>
      </c>
      <c r="F298" s="11">
        <v>0</v>
      </c>
      <c r="G298" s="12">
        <f t="shared" si="4"/>
        <v>90000</v>
      </c>
    </row>
    <row r="299" spans="1:7" s="5" customFormat="1" ht="29.25" customHeight="1" x14ac:dyDescent="0.25">
      <c r="A299" s="8">
        <f>_xlfn.AGGREGATE(3,3,$B$11:B299)</f>
        <v>287</v>
      </c>
      <c r="B299" s="9" t="s">
        <v>575</v>
      </c>
      <c r="C299" s="10" t="s">
        <v>576</v>
      </c>
      <c r="D299" s="11">
        <v>146000</v>
      </c>
      <c r="E299" s="11">
        <v>146000</v>
      </c>
      <c r="F299" s="11">
        <v>68300</v>
      </c>
      <c r="G299" s="12">
        <f t="shared" si="4"/>
        <v>77700</v>
      </c>
    </row>
    <row r="300" spans="1:7" s="5" customFormat="1" ht="29.25" customHeight="1" x14ac:dyDescent="0.25">
      <c r="A300" s="8">
        <f>_xlfn.AGGREGATE(3,3,$B$11:B300)</f>
        <v>288</v>
      </c>
      <c r="B300" s="9" t="s">
        <v>577</v>
      </c>
      <c r="C300" s="10" t="s">
        <v>578</v>
      </c>
      <c r="D300" s="11">
        <v>146000</v>
      </c>
      <c r="E300" s="11">
        <v>146000</v>
      </c>
      <c r="F300" s="11">
        <v>68300</v>
      </c>
      <c r="G300" s="12">
        <f t="shared" si="4"/>
        <v>77700</v>
      </c>
    </row>
    <row r="301" spans="1:7" s="5" customFormat="1" ht="29.25" customHeight="1" x14ac:dyDescent="0.25">
      <c r="A301" s="8">
        <f>_xlfn.AGGREGATE(3,3,$B$11:B301)</f>
        <v>289</v>
      </c>
      <c r="B301" s="9" t="s">
        <v>579</v>
      </c>
      <c r="C301" s="10" t="s">
        <v>580</v>
      </c>
      <c r="D301" s="11">
        <v>222000</v>
      </c>
      <c r="E301" s="11">
        <v>222000</v>
      </c>
      <c r="F301" s="11">
        <v>100000</v>
      </c>
      <c r="G301" s="12">
        <f t="shared" si="4"/>
        <v>122000</v>
      </c>
    </row>
    <row r="302" spans="1:7" s="5" customFormat="1" ht="29.25" customHeight="1" x14ac:dyDescent="0.25">
      <c r="A302" s="8">
        <f>_xlfn.AGGREGATE(3,3,$B$11:B302)</f>
        <v>290</v>
      </c>
      <c r="B302" s="9" t="s">
        <v>581</v>
      </c>
      <c r="C302" s="10" t="s">
        <v>582</v>
      </c>
      <c r="D302" s="11">
        <v>146000</v>
      </c>
      <c r="E302" s="11">
        <v>146000</v>
      </c>
      <c r="F302" s="11">
        <v>68300</v>
      </c>
      <c r="G302" s="12">
        <f t="shared" si="4"/>
        <v>77700</v>
      </c>
    </row>
    <row r="303" spans="1:7" s="5" customFormat="1" ht="29.25" customHeight="1" x14ac:dyDescent="0.25">
      <c r="A303" s="8">
        <f>_xlfn.AGGREGATE(3,3,$B$11:B303)</f>
        <v>291</v>
      </c>
      <c r="B303" s="9" t="s">
        <v>583</v>
      </c>
      <c r="C303" s="10" t="s">
        <v>584</v>
      </c>
      <c r="D303" s="11">
        <v>146000</v>
      </c>
      <c r="E303" s="11">
        <v>146000</v>
      </c>
      <c r="F303" s="11">
        <v>68300</v>
      </c>
      <c r="G303" s="12">
        <f t="shared" si="4"/>
        <v>77700</v>
      </c>
    </row>
    <row r="304" spans="1:7" s="5" customFormat="1" ht="29.25" customHeight="1" x14ac:dyDescent="0.25">
      <c r="A304" s="8">
        <f>_xlfn.AGGREGATE(3,3,$B$11:B304)</f>
        <v>292</v>
      </c>
      <c r="B304" s="9" t="s">
        <v>585</v>
      </c>
      <c r="C304" s="10" t="s">
        <v>586</v>
      </c>
      <c r="D304" s="11">
        <v>146000</v>
      </c>
      <c r="E304" s="11">
        <v>146000</v>
      </c>
      <c r="F304" s="11">
        <v>68300</v>
      </c>
      <c r="G304" s="12">
        <f t="shared" si="4"/>
        <v>77700</v>
      </c>
    </row>
    <row r="305" spans="1:7" s="5" customFormat="1" ht="29.25" customHeight="1" x14ac:dyDescent="0.25">
      <c r="A305" s="8">
        <f>_xlfn.AGGREGATE(3,3,$B$11:B305)</f>
        <v>293</v>
      </c>
      <c r="B305" s="9" t="s">
        <v>587</v>
      </c>
      <c r="C305" s="10" t="s">
        <v>588</v>
      </c>
      <c r="D305" s="11">
        <v>146000</v>
      </c>
      <c r="E305" s="11">
        <v>146000</v>
      </c>
      <c r="F305" s="11">
        <v>68300</v>
      </c>
      <c r="G305" s="12">
        <f t="shared" si="4"/>
        <v>77700</v>
      </c>
    </row>
    <row r="306" spans="1:7" s="5" customFormat="1" ht="29.25" customHeight="1" x14ac:dyDescent="0.25">
      <c r="A306" s="8">
        <f>_xlfn.AGGREGATE(3,3,$B$11:B306)</f>
        <v>294</v>
      </c>
      <c r="B306" s="9" t="s">
        <v>589</v>
      </c>
      <c r="C306" s="10" t="s">
        <v>590</v>
      </c>
      <c r="D306" s="11">
        <v>144300</v>
      </c>
      <c r="E306" s="11">
        <v>144300</v>
      </c>
      <c r="F306" s="11">
        <v>68300</v>
      </c>
      <c r="G306" s="12">
        <f t="shared" si="4"/>
        <v>76000</v>
      </c>
    </row>
    <row r="307" spans="1:7" s="5" customFormat="1" ht="29.25" customHeight="1" x14ac:dyDescent="0.25">
      <c r="A307" s="8">
        <f>_xlfn.AGGREGATE(3,3,$B$11:B307)</f>
        <v>295</v>
      </c>
      <c r="B307" s="9" t="s">
        <v>591</v>
      </c>
      <c r="C307" s="10" t="s">
        <v>592</v>
      </c>
      <c r="D307" s="11">
        <v>146000</v>
      </c>
      <c r="E307" s="11">
        <v>146000</v>
      </c>
      <c r="F307" s="11">
        <v>68300</v>
      </c>
      <c r="G307" s="12">
        <f t="shared" si="4"/>
        <v>77700</v>
      </c>
    </row>
    <row r="308" spans="1:7" s="5" customFormat="1" ht="29.25" customHeight="1" x14ac:dyDescent="0.25">
      <c r="A308" s="8">
        <f>_xlfn.AGGREGATE(3,3,$B$11:B308)</f>
        <v>296</v>
      </c>
      <c r="B308" s="9" t="s">
        <v>593</v>
      </c>
      <c r="C308" s="10" t="s">
        <v>594</v>
      </c>
      <c r="D308" s="11">
        <v>146000</v>
      </c>
      <c r="E308" s="11">
        <v>146000</v>
      </c>
      <c r="F308" s="11">
        <v>68300</v>
      </c>
      <c r="G308" s="12">
        <f t="shared" si="4"/>
        <v>77700</v>
      </c>
    </row>
    <row r="309" spans="1:7" s="5" customFormat="1" ht="29.25" customHeight="1" x14ac:dyDescent="0.25">
      <c r="A309" s="8">
        <f>_xlfn.AGGREGATE(3,3,$B$11:B309)</f>
        <v>297</v>
      </c>
      <c r="B309" s="9" t="s">
        <v>595</v>
      </c>
      <c r="C309" s="10" t="s">
        <v>596</v>
      </c>
      <c r="D309" s="11">
        <v>146000</v>
      </c>
      <c r="E309" s="11">
        <v>146000</v>
      </c>
      <c r="F309" s="11">
        <v>68300</v>
      </c>
      <c r="G309" s="12">
        <f t="shared" si="4"/>
        <v>77700</v>
      </c>
    </row>
    <row r="310" spans="1:7" s="5" customFormat="1" ht="29.25" customHeight="1" x14ac:dyDescent="0.25">
      <c r="A310" s="8">
        <f>_xlfn.AGGREGATE(3,3,$B$11:B310)</f>
        <v>298</v>
      </c>
      <c r="B310" s="9" t="s">
        <v>597</v>
      </c>
      <c r="C310" s="10" t="s">
        <v>598</v>
      </c>
      <c r="D310" s="11">
        <v>146000</v>
      </c>
      <c r="E310" s="11">
        <v>146000</v>
      </c>
      <c r="F310" s="11">
        <v>68300</v>
      </c>
      <c r="G310" s="12">
        <f t="shared" si="4"/>
        <v>77700</v>
      </c>
    </row>
    <row r="311" spans="1:7" s="5" customFormat="1" ht="29.25" customHeight="1" x14ac:dyDescent="0.25">
      <c r="A311" s="8">
        <f>_xlfn.AGGREGATE(3,3,$B$11:B311)</f>
        <v>299</v>
      </c>
      <c r="B311" s="9" t="s">
        <v>599</v>
      </c>
      <c r="C311" s="10" t="s">
        <v>600</v>
      </c>
      <c r="D311" s="11">
        <v>222000</v>
      </c>
      <c r="E311" s="11">
        <v>222000</v>
      </c>
      <c r="F311" s="11">
        <v>100000</v>
      </c>
      <c r="G311" s="12">
        <f t="shared" si="4"/>
        <v>122000</v>
      </c>
    </row>
    <row r="312" spans="1:7" s="5" customFormat="1" ht="29.25" customHeight="1" x14ac:dyDescent="0.25">
      <c r="A312" s="8">
        <f>_xlfn.AGGREGATE(3,3,$B$11:B312)</f>
        <v>300</v>
      </c>
      <c r="B312" s="9" t="s">
        <v>601</v>
      </c>
      <c r="C312" s="10" t="s">
        <v>602</v>
      </c>
      <c r="D312" s="11">
        <v>222000</v>
      </c>
      <c r="E312" s="11">
        <v>222000</v>
      </c>
      <c r="F312" s="11">
        <v>100000</v>
      </c>
      <c r="G312" s="12">
        <f t="shared" si="4"/>
        <v>122000</v>
      </c>
    </row>
    <row r="313" spans="1:7" s="5" customFormat="1" ht="29.25" customHeight="1" x14ac:dyDescent="0.25">
      <c r="A313" s="8">
        <f>_xlfn.AGGREGATE(3,3,$B$11:B313)</f>
        <v>301</v>
      </c>
      <c r="B313" s="9" t="s">
        <v>603</v>
      </c>
      <c r="C313" s="10" t="s">
        <v>604</v>
      </c>
      <c r="D313" s="11">
        <v>222000</v>
      </c>
      <c r="E313" s="11">
        <v>222000</v>
      </c>
      <c r="F313" s="11">
        <v>100000</v>
      </c>
      <c r="G313" s="12">
        <f t="shared" si="4"/>
        <v>122000</v>
      </c>
    </row>
    <row r="314" spans="1:7" s="5" customFormat="1" ht="29.25" customHeight="1" x14ac:dyDescent="0.25">
      <c r="A314" s="8">
        <f>_xlfn.AGGREGATE(3,3,$B$11:B314)</f>
        <v>302</v>
      </c>
      <c r="B314" s="9" t="s">
        <v>605</v>
      </c>
      <c r="C314" s="10" t="s">
        <v>606</v>
      </c>
      <c r="D314" s="11">
        <v>222000</v>
      </c>
      <c r="E314" s="11">
        <v>222000</v>
      </c>
      <c r="F314" s="11">
        <v>100000</v>
      </c>
      <c r="G314" s="12">
        <f t="shared" si="4"/>
        <v>122000</v>
      </c>
    </row>
    <row r="315" spans="1:7" s="5" customFormat="1" ht="29.25" customHeight="1" x14ac:dyDescent="0.25">
      <c r="A315" s="8">
        <f>_xlfn.AGGREGATE(3,3,$B$11:B315)</f>
        <v>303</v>
      </c>
      <c r="B315" s="9" t="s">
        <v>607</v>
      </c>
      <c r="C315" s="10" t="s">
        <v>608</v>
      </c>
      <c r="D315" s="11">
        <v>243000</v>
      </c>
      <c r="E315" s="11">
        <v>243000</v>
      </c>
      <c r="F315" s="11">
        <v>125000</v>
      </c>
      <c r="G315" s="12">
        <f t="shared" si="4"/>
        <v>118000</v>
      </c>
    </row>
    <row r="316" spans="1:7" s="5" customFormat="1" ht="29.25" customHeight="1" x14ac:dyDescent="0.25">
      <c r="A316" s="8">
        <f>_xlfn.AGGREGATE(3,3,$B$11:B316)</f>
        <v>304</v>
      </c>
      <c r="B316" s="9" t="s">
        <v>609</v>
      </c>
      <c r="C316" s="10" t="s">
        <v>610</v>
      </c>
      <c r="D316" s="11">
        <v>146000</v>
      </c>
      <c r="E316" s="11">
        <v>146000</v>
      </c>
      <c r="F316" s="11">
        <v>68300</v>
      </c>
      <c r="G316" s="12">
        <f t="shared" si="4"/>
        <v>77700</v>
      </c>
    </row>
    <row r="317" spans="1:7" s="5" customFormat="1" ht="29.25" customHeight="1" x14ac:dyDescent="0.25">
      <c r="A317" s="8">
        <f>_xlfn.AGGREGATE(3,3,$B$11:B317)</f>
        <v>305</v>
      </c>
      <c r="B317" s="9" t="s">
        <v>611</v>
      </c>
      <c r="C317" s="10" t="s">
        <v>612</v>
      </c>
      <c r="D317" s="11">
        <v>146000</v>
      </c>
      <c r="E317" s="11">
        <v>146000</v>
      </c>
      <c r="F317" s="11">
        <v>68300</v>
      </c>
      <c r="G317" s="12">
        <f t="shared" si="4"/>
        <v>77700</v>
      </c>
    </row>
    <row r="318" spans="1:7" s="5" customFormat="1" ht="29.25" customHeight="1" x14ac:dyDescent="0.25">
      <c r="A318" s="8">
        <f>_xlfn.AGGREGATE(3,3,$B$11:B318)</f>
        <v>306</v>
      </c>
      <c r="B318" s="9" t="s">
        <v>613</v>
      </c>
      <c r="C318" s="10" t="s">
        <v>614</v>
      </c>
      <c r="D318" s="11">
        <v>146000</v>
      </c>
      <c r="E318" s="11">
        <v>146000</v>
      </c>
      <c r="F318" s="11">
        <v>68300</v>
      </c>
      <c r="G318" s="12">
        <f t="shared" si="4"/>
        <v>77700</v>
      </c>
    </row>
    <row r="319" spans="1:7" s="5" customFormat="1" ht="29.25" customHeight="1" x14ac:dyDescent="0.25">
      <c r="A319" s="8">
        <f>_xlfn.AGGREGATE(3,3,$B$11:B319)</f>
        <v>307</v>
      </c>
      <c r="B319" s="9" t="s">
        <v>615</v>
      </c>
      <c r="C319" s="10" t="s">
        <v>616</v>
      </c>
      <c r="D319" s="11">
        <v>222000</v>
      </c>
      <c r="E319" s="11">
        <v>222000</v>
      </c>
      <c r="F319" s="11">
        <v>100000</v>
      </c>
      <c r="G319" s="12">
        <f t="shared" si="4"/>
        <v>122000</v>
      </c>
    </row>
    <row r="320" spans="1:7" s="5" customFormat="1" ht="29.25" customHeight="1" x14ac:dyDescent="0.25">
      <c r="A320" s="8">
        <f>_xlfn.AGGREGATE(3,3,$B$11:B320)</f>
        <v>308</v>
      </c>
      <c r="B320" s="9" t="s">
        <v>617</v>
      </c>
      <c r="C320" s="10" t="s">
        <v>618</v>
      </c>
      <c r="D320" s="11">
        <v>222000</v>
      </c>
      <c r="E320" s="11">
        <v>222000</v>
      </c>
      <c r="F320" s="11">
        <v>100000</v>
      </c>
      <c r="G320" s="12">
        <f t="shared" si="4"/>
        <v>122000</v>
      </c>
    </row>
    <row r="321" spans="1:7" s="5" customFormat="1" ht="29.25" customHeight="1" x14ac:dyDescent="0.25">
      <c r="A321" s="8">
        <f>_xlfn.AGGREGATE(3,3,$B$11:B321)</f>
        <v>309</v>
      </c>
      <c r="B321" s="9" t="s">
        <v>619</v>
      </c>
      <c r="C321" s="10" t="s">
        <v>620</v>
      </c>
      <c r="D321" s="11">
        <v>146000</v>
      </c>
      <c r="E321" s="11">
        <v>146000</v>
      </c>
      <c r="F321" s="11">
        <v>68300</v>
      </c>
      <c r="G321" s="12">
        <f t="shared" si="4"/>
        <v>77700</v>
      </c>
    </row>
    <row r="322" spans="1:7" s="5" customFormat="1" ht="29.25" customHeight="1" x14ac:dyDescent="0.25">
      <c r="A322" s="8">
        <f>_xlfn.AGGREGATE(3,3,$B$11:B322)</f>
        <v>310</v>
      </c>
      <c r="B322" s="9" t="s">
        <v>621</v>
      </c>
      <c r="C322" s="10" t="s">
        <v>622</v>
      </c>
      <c r="D322" s="11">
        <v>222000</v>
      </c>
      <c r="E322" s="11">
        <v>222000</v>
      </c>
      <c r="F322" s="11">
        <v>100000</v>
      </c>
      <c r="G322" s="12">
        <f t="shared" si="4"/>
        <v>122000</v>
      </c>
    </row>
    <row r="323" spans="1:7" s="5" customFormat="1" ht="29.25" customHeight="1" x14ac:dyDescent="0.25">
      <c r="A323" s="8">
        <f>_xlfn.AGGREGATE(3,3,$B$11:B323)</f>
        <v>311</v>
      </c>
      <c r="B323" s="9" t="s">
        <v>623</v>
      </c>
      <c r="C323" s="10" t="s">
        <v>624</v>
      </c>
      <c r="D323" s="11">
        <v>222000</v>
      </c>
      <c r="E323" s="11">
        <v>222000</v>
      </c>
      <c r="F323" s="11">
        <v>100000</v>
      </c>
      <c r="G323" s="12">
        <f t="shared" si="4"/>
        <v>122000</v>
      </c>
    </row>
    <row r="324" spans="1:7" s="5" customFormat="1" ht="29.25" customHeight="1" x14ac:dyDescent="0.25">
      <c r="A324" s="8">
        <f>_xlfn.AGGREGATE(3,3,$B$11:B324)</f>
        <v>312</v>
      </c>
      <c r="B324" s="9" t="s">
        <v>625</v>
      </c>
      <c r="C324" s="10" t="s">
        <v>626</v>
      </c>
      <c r="D324" s="11">
        <v>222000</v>
      </c>
      <c r="E324" s="11">
        <v>222000</v>
      </c>
      <c r="F324" s="11">
        <v>100000</v>
      </c>
      <c r="G324" s="12">
        <f t="shared" si="4"/>
        <v>122000</v>
      </c>
    </row>
    <row r="325" spans="1:7" s="5" customFormat="1" ht="29.25" customHeight="1" x14ac:dyDescent="0.25">
      <c r="A325" s="8">
        <f>_xlfn.AGGREGATE(3,3,$B$11:B325)</f>
        <v>313</v>
      </c>
      <c r="B325" s="9" t="s">
        <v>627</v>
      </c>
      <c r="C325" s="10" t="s">
        <v>628</v>
      </c>
      <c r="D325" s="11">
        <v>146000</v>
      </c>
      <c r="E325" s="11">
        <v>146000</v>
      </c>
      <c r="F325" s="11">
        <v>68300</v>
      </c>
      <c r="G325" s="12">
        <f t="shared" si="4"/>
        <v>77700</v>
      </c>
    </row>
    <row r="326" spans="1:7" s="5" customFormat="1" ht="29.25" customHeight="1" x14ac:dyDescent="0.25">
      <c r="A326" s="8">
        <f>_xlfn.AGGREGATE(3,3,$B$11:B326)</f>
        <v>314</v>
      </c>
      <c r="B326" s="9" t="s">
        <v>629</v>
      </c>
      <c r="C326" s="10" t="s">
        <v>630</v>
      </c>
      <c r="D326" s="11">
        <v>146000</v>
      </c>
      <c r="E326" s="11">
        <v>146000</v>
      </c>
      <c r="F326" s="11">
        <v>68300</v>
      </c>
      <c r="G326" s="12">
        <f t="shared" si="4"/>
        <v>77700</v>
      </c>
    </row>
    <row r="327" spans="1:7" s="5" customFormat="1" ht="29.25" customHeight="1" x14ac:dyDescent="0.25">
      <c r="A327" s="8">
        <f>_xlfn.AGGREGATE(3,3,$B$11:B327)</f>
        <v>315</v>
      </c>
      <c r="B327" s="9" t="s">
        <v>631</v>
      </c>
      <c r="C327" s="10" t="s">
        <v>632</v>
      </c>
      <c r="D327" s="11">
        <v>222000</v>
      </c>
      <c r="E327" s="11">
        <v>222000</v>
      </c>
      <c r="F327" s="11">
        <v>100000</v>
      </c>
      <c r="G327" s="12">
        <f t="shared" si="4"/>
        <v>122000</v>
      </c>
    </row>
    <row r="328" spans="1:7" s="5" customFormat="1" ht="29.25" customHeight="1" x14ac:dyDescent="0.25">
      <c r="A328" s="8">
        <f>_xlfn.AGGREGATE(3,3,$B$11:B328)</f>
        <v>316</v>
      </c>
      <c r="B328" s="9" t="s">
        <v>633</v>
      </c>
      <c r="C328" s="10" t="s">
        <v>634</v>
      </c>
      <c r="D328" s="11">
        <v>138300</v>
      </c>
      <c r="E328" s="11">
        <v>138300</v>
      </c>
      <c r="F328" s="11">
        <v>68300</v>
      </c>
      <c r="G328" s="12">
        <f t="shared" si="4"/>
        <v>70000</v>
      </c>
    </row>
    <row r="329" spans="1:7" s="5" customFormat="1" ht="29.25" customHeight="1" x14ac:dyDescent="0.25">
      <c r="A329" s="8">
        <f>_xlfn.AGGREGATE(3,3,$B$11:B329)</f>
        <v>317</v>
      </c>
      <c r="B329" s="9" t="s">
        <v>635</v>
      </c>
      <c r="C329" s="10" t="s">
        <v>636</v>
      </c>
      <c r="D329" s="11">
        <v>222000</v>
      </c>
      <c r="E329" s="11">
        <v>222000</v>
      </c>
      <c r="F329" s="11">
        <v>100000</v>
      </c>
      <c r="G329" s="12">
        <f t="shared" si="4"/>
        <v>122000</v>
      </c>
    </row>
    <row r="330" spans="1:7" s="5" customFormat="1" ht="29.25" customHeight="1" x14ac:dyDescent="0.25">
      <c r="A330" s="8">
        <f>_xlfn.AGGREGATE(3,3,$B$11:B330)</f>
        <v>318</v>
      </c>
      <c r="B330" s="9" t="s">
        <v>637</v>
      </c>
      <c r="C330" s="10" t="s">
        <v>638</v>
      </c>
      <c r="D330" s="11">
        <v>222000</v>
      </c>
      <c r="E330" s="11">
        <v>222000</v>
      </c>
      <c r="F330" s="11">
        <v>100000</v>
      </c>
      <c r="G330" s="12">
        <f t="shared" si="4"/>
        <v>122000</v>
      </c>
    </row>
    <row r="331" spans="1:7" s="5" customFormat="1" ht="29.25" customHeight="1" x14ac:dyDescent="0.25">
      <c r="A331" s="8">
        <f>_xlfn.AGGREGATE(3,3,$B$11:B331)</f>
        <v>319</v>
      </c>
      <c r="B331" s="9" t="s">
        <v>639</v>
      </c>
      <c r="C331" s="10" t="s">
        <v>640</v>
      </c>
      <c r="D331" s="11">
        <v>222000</v>
      </c>
      <c r="E331" s="11">
        <v>222000</v>
      </c>
      <c r="F331" s="11">
        <v>100000</v>
      </c>
      <c r="G331" s="12">
        <f t="shared" si="4"/>
        <v>122000</v>
      </c>
    </row>
    <row r="332" spans="1:7" s="5" customFormat="1" ht="29.25" customHeight="1" x14ac:dyDescent="0.25">
      <c r="A332" s="8">
        <f>_xlfn.AGGREGATE(3,3,$B$11:B332)</f>
        <v>320</v>
      </c>
      <c r="B332" s="9" t="s">
        <v>641</v>
      </c>
      <c r="C332" s="10" t="s">
        <v>642</v>
      </c>
      <c r="D332" s="11">
        <v>222000</v>
      </c>
      <c r="E332" s="11">
        <v>222000</v>
      </c>
      <c r="F332" s="11">
        <v>100000</v>
      </c>
      <c r="G332" s="12">
        <f t="shared" ref="G332:G395" si="5">E332-F332</f>
        <v>122000</v>
      </c>
    </row>
    <row r="333" spans="1:7" s="5" customFormat="1" ht="29.25" customHeight="1" x14ac:dyDescent="0.25">
      <c r="A333" s="8">
        <f>_xlfn.AGGREGATE(3,3,$B$11:B333)</f>
        <v>321</v>
      </c>
      <c r="B333" s="9" t="s">
        <v>643</v>
      </c>
      <c r="C333" s="10" t="s">
        <v>644</v>
      </c>
      <c r="D333" s="11">
        <v>222000</v>
      </c>
      <c r="E333" s="11">
        <v>222000</v>
      </c>
      <c r="F333" s="11">
        <v>100000</v>
      </c>
      <c r="G333" s="12">
        <f t="shared" si="5"/>
        <v>122000</v>
      </c>
    </row>
    <row r="334" spans="1:7" s="5" customFormat="1" ht="29.25" customHeight="1" x14ac:dyDescent="0.25">
      <c r="A334" s="8">
        <f>_xlfn.AGGREGATE(3,3,$B$11:B334)</f>
        <v>322</v>
      </c>
      <c r="B334" s="9" t="s">
        <v>645</v>
      </c>
      <c r="C334" s="10" t="s">
        <v>646</v>
      </c>
      <c r="D334" s="11">
        <v>149300</v>
      </c>
      <c r="E334" s="11">
        <v>149300</v>
      </c>
      <c r="F334" s="11">
        <v>68300</v>
      </c>
      <c r="G334" s="12">
        <f t="shared" si="5"/>
        <v>81000</v>
      </c>
    </row>
    <row r="335" spans="1:7" s="5" customFormat="1" ht="29.25" customHeight="1" x14ac:dyDescent="0.25">
      <c r="A335" s="8">
        <f>_xlfn.AGGREGATE(3,3,$B$11:B335)</f>
        <v>323</v>
      </c>
      <c r="B335" s="9" t="s">
        <v>647</v>
      </c>
      <c r="C335" s="10" t="s">
        <v>648</v>
      </c>
      <c r="D335" s="11">
        <v>149300</v>
      </c>
      <c r="E335" s="11">
        <v>149300</v>
      </c>
      <c r="F335" s="11">
        <v>68300</v>
      </c>
      <c r="G335" s="12">
        <f t="shared" si="5"/>
        <v>81000</v>
      </c>
    </row>
    <row r="336" spans="1:7" s="5" customFormat="1" ht="29.25" customHeight="1" x14ac:dyDescent="0.25">
      <c r="A336" s="8">
        <f>_xlfn.AGGREGATE(3,3,$B$11:B336)</f>
        <v>324</v>
      </c>
      <c r="B336" s="9" t="s">
        <v>649</v>
      </c>
      <c r="C336" s="10" t="s">
        <v>650</v>
      </c>
      <c r="D336" s="11">
        <v>222000</v>
      </c>
      <c r="E336" s="11">
        <v>222000</v>
      </c>
      <c r="F336" s="11">
        <v>100000</v>
      </c>
      <c r="G336" s="12">
        <f t="shared" si="5"/>
        <v>122000</v>
      </c>
    </row>
    <row r="337" spans="1:7" s="5" customFormat="1" ht="29.25" customHeight="1" x14ac:dyDescent="0.25">
      <c r="A337" s="8">
        <f>_xlfn.AGGREGATE(3,3,$B$11:B337)</f>
        <v>325</v>
      </c>
      <c r="B337" s="9" t="s">
        <v>651</v>
      </c>
      <c r="C337" s="10" t="s">
        <v>652</v>
      </c>
      <c r="D337" s="11">
        <v>149300</v>
      </c>
      <c r="E337" s="11">
        <v>149300</v>
      </c>
      <c r="F337" s="11">
        <v>68300</v>
      </c>
      <c r="G337" s="12">
        <f t="shared" si="5"/>
        <v>81000</v>
      </c>
    </row>
    <row r="338" spans="1:7" s="5" customFormat="1" ht="29.25" customHeight="1" x14ac:dyDescent="0.25">
      <c r="A338" s="8">
        <f>_xlfn.AGGREGATE(3,3,$B$11:B338)</f>
        <v>326</v>
      </c>
      <c r="B338" s="9" t="s">
        <v>653</v>
      </c>
      <c r="C338" s="10" t="s">
        <v>654</v>
      </c>
      <c r="D338" s="11">
        <v>149300</v>
      </c>
      <c r="E338" s="11">
        <v>149300</v>
      </c>
      <c r="F338" s="11">
        <v>68300</v>
      </c>
      <c r="G338" s="12">
        <f t="shared" si="5"/>
        <v>81000</v>
      </c>
    </row>
    <row r="339" spans="1:7" s="5" customFormat="1" ht="29.25" customHeight="1" x14ac:dyDescent="0.25">
      <c r="A339" s="8">
        <f>_xlfn.AGGREGATE(3,3,$B$11:B339)</f>
        <v>327</v>
      </c>
      <c r="B339" s="9" t="s">
        <v>655</v>
      </c>
      <c r="C339" s="10" t="s">
        <v>656</v>
      </c>
      <c r="D339" s="11">
        <v>359000</v>
      </c>
      <c r="E339" s="11">
        <v>359000</v>
      </c>
      <c r="F339" s="11">
        <v>239000</v>
      </c>
      <c r="G339" s="12">
        <f t="shared" si="5"/>
        <v>120000</v>
      </c>
    </row>
    <row r="340" spans="1:7" s="5" customFormat="1" ht="29.25" customHeight="1" x14ac:dyDescent="0.25">
      <c r="A340" s="8">
        <f>_xlfn.AGGREGATE(3,3,$B$11:B340)</f>
        <v>328</v>
      </c>
      <c r="B340" s="9" t="s">
        <v>657</v>
      </c>
      <c r="C340" s="10" t="s">
        <v>658</v>
      </c>
      <c r="D340" s="11">
        <v>523000</v>
      </c>
      <c r="E340" s="11">
        <v>523000</v>
      </c>
      <c r="F340" s="11">
        <v>0</v>
      </c>
      <c r="G340" s="12">
        <f t="shared" si="5"/>
        <v>523000</v>
      </c>
    </row>
    <row r="341" spans="1:7" s="5" customFormat="1" ht="29.25" customHeight="1" x14ac:dyDescent="0.25">
      <c r="A341" s="8">
        <f>_xlfn.AGGREGATE(3,3,$B$11:B341)</f>
        <v>329</v>
      </c>
      <c r="B341" s="9" t="s">
        <v>659</v>
      </c>
      <c r="C341" s="10" t="s">
        <v>660</v>
      </c>
      <c r="D341" s="11">
        <v>228900</v>
      </c>
      <c r="E341" s="11">
        <v>228900</v>
      </c>
      <c r="F341" s="11">
        <v>68300</v>
      </c>
      <c r="G341" s="12">
        <f t="shared" si="5"/>
        <v>160600</v>
      </c>
    </row>
    <row r="342" spans="1:7" s="5" customFormat="1" ht="29.25" customHeight="1" x14ac:dyDescent="0.25">
      <c r="A342" s="8">
        <f>_xlfn.AGGREGATE(3,3,$B$11:B342)</f>
        <v>330</v>
      </c>
      <c r="B342" s="9" t="s">
        <v>661</v>
      </c>
      <c r="C342" s="10" t="s">
        <v>662</v>
      </c>
      <c r="D342" s="11">
        <v>100000</v>
      </c>
      <c r="E342" s="11">
        <v>100000</v>
      </c>
      <c r="F342" s="11">
        <v>0</v>
      </c>
      <c r="G342" s="12">
        <f t="shared" si="5"/>
        <v>100000</v>
      </c>
    </row>
    <row r="343" spans="1:7" s="5" customFormat="1" ht="29.25" customHeight="1" x14ac:dyDescent="0.25">
      <c r="A343" s="8">
        <f>_xlfn.AGGREGATE(3,3,$B$11:B343)</f>
        <v>331</v>
      </c>
      <c r="B343" s="9" t="s">
        <v>663</v>
      </c>
      <c r="C343" s="10" t="s">
        <v>664</v>
      </c>
      <c r="D343" s="11">
        <v>363000</v>
      </c>
      <c r="E343" s="11">
        <v>363000</v>
      </c>
      <c r="F343" s="11">
        <v>239000</v>
      </c>
      <c r="G343" s="12">
        <f t="shared" si="5"/>
        <v>124000</v>
      </c>
    </row>
    <row r="344" spans="1:7" s="5" customFormat="1" ht="29.25" customHeight="1" x14ac:dyDescent="0.25">
      <c r="A344" s="8">
        <f>_xlfn.AGGREGATE(3,3,$B$11:B344)</f>
        <v>332</v>
      </c>
      <c r="B344" s="9" t="s">
        <v>665</v>
      </c>
      <c r="C344" s="10" t="s">
        <v>666</v>
      </c>
      <c r="D344" s="11">
        <v>604000</v>
      </c>
      <c r="E344" s="11">
        <v>604000</v>
      </c>
      <c r="F344" s="11">
        <v>279000</v>
      </c>
      <c r="G344" s="12">
        <f t="shared" si="5"/>
        <v>325000</v>
      </c>
    </row>
    <row r="345" spans="1:7" s="5" customFormat="1" ht="29.25" customHeight="1" x14ac:dyDescent="0.25">
      <c r="A345" s="8">
        <f>_xlfn.AGGREGATE(3,3,$B$11:B345)</f>
        <v>333</v>
      </c>
      <c r="B345" s="9" t="s">
        <v>667</v>
      </c>
      <c r="C345" s="10" t="s">
        <v>668</v>
      </c>
      <c r="D345" s="11">
        <v>667000</v>
      </c>
      <c r="E345" s="11">
        <v>667000</v>
      </c>
      <c r="F345" s="11">
        <v>421000</v>
      </c>
      <c r="G345" s="12">
        <f t="shared" si="5"/>
        <v>246000</v>
      </c>
    </row>
    <row r="346" spans="1:7" s="5" customFormat="1" ht="29.25" customHeight="1" x14ac:dyDescent="0.25">
      <c r="A346" s="8">
        <f>_xlfn.AGGREGATE(3,3,$B$11:B346)</f>
        <v>334</v>
      </c>
      <c r="B346" s="9" t="s">
        <v>669</v>
      </c>
      <c r="C346" s="10" t="s">
        <v>670</v>
      </c>
      <c r="D346" s="11">
        <v>639000</v>
      </c>
      <c r="E346" s="11">
        <v>639000</v>
      </c>
      <c r="F346" s="11">
        <v>401000</v>
      </c>
      <c r="G346" s="12">
        <f t="shared" si="5"/>
        <v>238000</v>
      </c>
    </row>
    <row r="347" spans="1:7" s="5" customFormat="1" ht="29.25" customHeight="1" x14ac:dyDescent="0.25">
      <c r="A347" s="8">
        <f>_xlfn.AGGREGATE(3,3,$B$11:B347)</f>
        <v>335</v>
      </c>
      <c r="B347" s="9" t="s">
        <v>671</v>
      </c>
      <c r="C347" s="10" t="s">
        <v>672</v>
      </c>
      <c r="D347" s="11">
        <v>661000</v>
      </c>
      <c r="E347" s="11">
        <v>661000</v>
      </c>
      <c r="F347" s="11">
        <v>426000</v>
      </c>
      <c r="G347" s="12">
        <f t="shared" si="5"/>
        <v>235000</v>
      </c>
    </row>
    <row r="348" spans="1:7" s="5" customFormat="1" ht="29.25" customHeight="1" x14ac:dyDescent="0.25">
      <c r="A348" s="8">
        <f>_xlfn.AGGREGATE(3,3,$B$11:B348)</f>
        <v>336</v>
      </c>
      <c r="B348" s="9" t="s">
        <v>673</v>
      </c>
      <c r="C348" s="10" t="s">
        <v>674</v>
      </c>
      <c r="D348" s="11">
        <v>945000</v>
      </c>
      <c r="E348" s="11">
        <v>945000</v>
      </c>
      <c r="F348" s="11">
        <v>624000</v>
      </c>
      <c r="G348" s="12">
        <f t="shared" si="5"/>
        <v>321000</v>
      </c>
    </row>
    <row r="349" spans="1:7" s="5" customFormat="1" ht="29.25" customHeight="1" x14ac:dyDescent="0.25">
      <c r="A349" s="8">
        <f>_xlfn.AGGREGATE(3,3,$B$11:B349)</f>
        <v>337</v>
      </c>
      <c r="B349" s="9" t="s">
        <v>675</v>
      </c>
      <c r="C349" s="10" t="s">
        <v>676</v>
      </c>
      <c r="D349" s="11">
        <v>890000</v>
      </c>
      <c r="E349" s="11">
        <v>890000</v>
      </c>
      <c r="F349" s="11">
        <v>0</v>
      </c>
      <c r="G349" s="12">
        <f t="shared" si="5"/>
        <v>890000</v>
      </c>
    </row>
    <row r="350" spans="1:7" s="5" customFormat="1" ht="29.25" customHeight="1" x14ac:dyDescent="0.25">
      <c r="A350" s="8">
        <f>_xlfn.AGGREGATE(3,3,$B$11:B350)</f>
        <v>338</v>
      </c>
      <c r="B350" s="9" t="s">
        <v>677</v>
      </c>
      <c r="C350" s="10" t="s">
        <v>678</v>
      </c>
      <c r="D350" s="11">
        <v>146000</v>
      </c>
      <c r="E350" s="11">
        <v>146000</v>
      </c>
      <c r="F350" s="11">
        <v>0</v>
      </c>
      <c r="G350" s="12">
        <f t="shared" si="5"/>
        <v>146000</v>
      </c>
    </row>
    <row r="351" spans="1:7" s="5" customFormat="1" ht="29.25" customHeight="1" x14ac:dyDescent="0.25">
      <c r="A351" s="8">
        <f>_xlfn.AGGREGATE(3,3,$B$11:B351)</f>
        <v>339</v>
      </c>
      <c r="B351" s="9" t="s">
        <v>679</v>
      </c>
      <c r="C351" s="10" t="s">
        <v>680</v>
      </c>
      <c r="D351" s="11">
        <v>146000</v>
      </c>
      <c r="E351" s="11">
        <v>146000</v>
      </c>
      <c r="F351" s="11">
        <v>0</v>
      </c>
      <c r="G351" s="12">
        <f t="shared" si="5"/>
        <v>146000</v>
      </c>
    </row>
    <row r="352" spans="1:7" s="5" customFormat="1" ht="29.25" customHeight="1" x14ac:dyDescent="0.25">
      <c r="A352" s="8">
        <f>_xlfn.AGGREGATE(3,3,$B$11:B352)</f>
        <v>340</v>
      </c>
      <c r="B352" s="9" t="s">
        <v>681</v>
      </c>
      <c r="C352" s="10" t="s">
        <v>682</v>
      </c>
      <c r="D352" s="11">
        <v>140000</v>
      </c>
      <c r="E352" s="11">
        <v>140000</v>
      </c>
      <c r="F352" s="11">
        <v>0</v>
      </c>
      <c r="G352" s="12">
        <f t="shared" si="5"/>
        <v>140000</v>
      </c>
    </row>
    <row r="353" spans="1:7" s="5" customFormat="1" ht="29.25" customHeight="1" x14ac:dyDescent="0.25">
      <c r="A353" s="8">
        <f>_xlfn.AGGREGATE(3,3,$B$11:B353)</f>
        <v>341</v>
      </c>
      <c r="B353" s="9" t="s">
        <v>683</v>
      </c>
      <c r="C353" s="10" t="s">
        <v>684</v>
      </c>
      <c r="D353" s="11">
        <v>120000</v>
      </c>
      <c r="E353" s="11">
        <v>120000</v>
      </c>
      <c r="F353" s="11">
        <v>0</v>
      </c>
      <c r="G353" s="12">
        <f t="shared" si="5"/>
        <v>120000</v>
      </c>
    </row>
    <row r="354" spans="1:7" s="5" customFormat="1" ht="29.25" customHeight="1" x14ac:dyDescent="0.25">
      <c r="A354" s="8">
        <f>_xlfn.AGGREGATE(3,3,$B$11:B354)</f>
        <v>342</v>
      </c>
      <c r="B354" s="9" t="s">
        <v>685</v>
      </c>
      <c r="C354" s="10" t="s">
        <v>686</v>
      </c>
      <c r="D354" s="11">
        <v>120000</v>
      </c>
      <c r="E354" s="11">
        <v>120000</v>
      </c>
      <c r="F354" s="11">
        <v>0</v>
      </c>
      <c r="G354" s="12">
        <f t="shared" si="5"/>
        <v>120000</v>
      </c>
    </row>
    <row r="355" spans="1:7" s="5" customFormat="1" ht="29.25" customHeight="1" x14ac:dyDescent="0.25">
      <c r="A355" s="8">
        <f>_xlfn.AGGREGATE(3,3,$B$11:B355)</f>
        <v>343</v>
      </c>
      <c r="B355" s="9" t="s">
        <v>687</v>
      </c>
      <c r="C355" s="10" t="s">
        <v>688</v>
      </c>
      <c r="D355" s="11">
        <v>120000</v>
      </c>
      <c r="E355" s="11">
        <v>120000</v>
      </c>
      <c r="F355" s="11">
        <v>0</v>
      </c>
      <c r="G355" s="12">
        <f t="shared" si="5"/>
        <v>120000</v>
      </c>
    </row>
    <row r="356" spans="1:7" s="5" customFormat="1" ht="29.25" customHeight="1" x14ac:dyDescent="0.25">
      <c r="A356" s="8">
        <f>_xlfn.AGGREGATE(3,3,$B$11:B356)</f>
        <v>344</v>
      </c>
      <c r="B356" s="9" t="s">
        <v>689</v>
      </c>
      <c r="C356" s="10" t="s">
        <v>690</v>
      </c>
      <c r="D356" s="11">
        <v>120000</v>
      </c>
      <c r="E356" s="11">
        <v>120000</v>
      </c>
      <c r="F356" s="11">
        <v>0</v>
      </c>
      <c r="G356" s="12">
        <f t="shared" si="5"/>
        <v>120000</v>
      </c>
    </row>
    <row r="357" spans="1:7" s="5" customFormat="1" ht="29.25" customHeight="1" x14ac:dyDescent="0.25">
      <c r="A357" s="8">
        <f>_xlfn.AGGREGATE(3,3,$B$11:B357)</f>
        <v>345</v>
      </c>
      <c r="B357" s="9" t="s">
        <v>691</v>
      </c>
      <c r="C357" s="10" t="s">
        <v>692</v>
      </c>
      <c r="D357" s="11">
        <v>170000</v>
      </c>
      <c r="E357" s="11">
        <v>170000</v>
      </c>
      <c r="F357" s="11">
        <v>0</v>
      </c>
      <c r="G357" s="12">
        <f t="shared" si="5"/>
        <v>170000</v>
      </c>
    </row>
    <row r="358" spans="1:7" s="5" customFormat="1" ht="29.25" customHeight="1" x14ac:dyDescent="0.25">
      <c r="A358" s="8">
        <f>_xlfn.AGGREGATE(3,3,$B$11:B358)</f>
        <v>346</v>
      </c>
      <c r="B358" s="9" t="s">
        <v>693</v>
      </c>
      <c r="C358" s="10" t="s">
        <v>694</v>
      </c>
      <c r="D358" s="11">
        <v>170000</v>
      </c>
      <c r="E358" s="11">
        <v>170000</v>
      </c>
      <c r="F358" s="11">
        <v>0</v>
      </c>
      <c r="G358" s="12">
        <f t="shared" si="5"/>
        <v>170000</v>
      </c>
    </row>
    <row r="359" spans="1:7" s="5" customFormat="1" ht="29.25" customHeight="1" x14ac:dyDescent="0.25">
      <c r="A359" s="8">
        <f>_xlfn.AGGREGATE(3,3,$B$11:B359)</f>
        <v>347</v>
      </c>
      <c r="B359" s="9" t="s">
        <v>695</v>
      </c>
      <c r="C359" s="10" t="s">
        <v>696</v>
      </c>
      <c r="D359" s="11">
        <v>210000</v>
      </c>
      <c r="E359" s="11">
        <v>210000</v>
      </c>
      <c r="F359" s="11">
        <v>0</v>
      </c>
      <c r="G359" s="12">
        <f t="shared" si="5"/>
        <v>210000</v>
      </c>
    </row>
    <row r="360" spans="1:7" s="5" customFormat="1" ht="29.25" customHeight="1" x14ac:dyDescent="0.25">
      <c r="A360" s="8">
        <f>_xlfn.AGGREGATE(3,3,$B$11:B360)</f>
        <v>348</v>
      </c>
      <c r="B360" s="9" t="s">
        <v>697</v>
      </c>
      <c r="C360" s="10" t="s">
        <v>698</v>
      </c>
      <c r="D360" s="11">
        <v>210000</v>
      </c>
      <c r="E360" s="11">
        <v>210000</v>
      </c>
      <c r="F360" s="11">
        <v>0</v>
      </c>
      <c r="G360" s="12">
        <f t="shared" si="5"/>
        <v>210000</v>
      </c>
    </row>
    <row r="361" spans="1:7" s="5" customFormat="1" ht="29.25" customHeight="1" x14ac:dyDescent="0.25">
      <c r="A361" s="8">
        <f>_xlfn.AGGREGATE(3,3,$B$11:B361)</f>
        <v>349</v>
      </c>
      <c r="B361" s="9" t="s">
        <v>699</v>
      </c>
      <c r="C361" s="10" t="s">
        <v>700</v>
      </c>
      <c r="D361" s="11">
        <v>170000</v>
      </c>
      <c r="E361" s="11">
        <v>170000</v>
      </c>
      <c r="F361" s="11">
        <v>0</v>
      </c>
      <c r="G361" s="12">
        <f t="shared" si="5"/>
        <v>170000</v>
      </c>
    </row>
    <row r="362" spans="1:7" s="5" customFormat="1" ht="29.25" customHeight="1" x14ac:dyDescent="0.25">
      <c r="A362" s="8">
        <f>_xlfn.AGGREGATE(3,3,$B$11:B362)</f>
        <v>350</v>
      </c>
      <c r="B362" s="9" t="s">
        <v>701</v>
      </c>
      <c r="C362" s="10" t="s">
        <v>702</v>
      </c>
      <c r="D362" s="11">
        <v>170000</v>
      </c>
      <c r="E362" s="11">
        <v>170000</v>
      </c>
      <c r="F362" s="11">
        <v>0</v>
      </c>
      <c r="G362" s="12">
        <f t="shared" si="5"/>
        <v>170000</v>
      </c>
    </row>
    <row r="363" spans="1:7" s="5" customFormat="1" ht="29.25" customHeight="1" x14ac:dyDescent="0.25">
      <c r="A363" s="8">
        <f>_xlfn.AGGREGATE(3,3,$B$11:B363)</f>
        <v>351</v>
      </c>
      <c r="B363" s="9" t="s">
        <v>703</v>
      </c>
      <c r="C363" s="10" t="s">
        <v>704</v>
      </c>
      <c r="D363" s="11">
        <v>149300</v>
      </c>
      <c r="E363" s="11">
        <v>149300</v>
      </c>
      <c r="F363" s="11">
        <v>68300</v>
      </c>
      <c r="G363" s="12">
        <f t="shared" si="5"/>
        <v>81000</v>
      </c>
    </row>
    <row r="364" spans="1:7" s="5" customFormat="1" ht="29.25" customHeight="1" x14ac:dyDescent="0.25">
      <c r="A364" s="8">
        <f>_xlfn.AGGREGATE(3,3,$B$11:B364)</f>
        <v>352</v>
      </c>
      <c r="B364" s="9" t="s">
        <v>705</v>
      </c>
      <c r="C364" s="10" t="s">
        <v>706</v>
      </c>
      <c r="D364" s="11">
        <v>120000</v>
      </c>
      <c r="E364" s="11">
        <v>120000</v>
      </c>
      <c r="F364" s="11">
        <v>0</v>
      </c>
      <c r="G364" s="12">
        <f t="shared" si="5"/>
        <v>120000</v>
      </c>
    </row>
    <row r="365" spans="1:7" s="5" customFormat="1" ht="29.25" customHeight="1" x14ac:dyDescent="0.25">
      <c r="A365" s="8">
        <f>_xlfn.AGGREGATE(3,3,$B$11:B365)</f>
        <v>353</v>
      </c>
      <c r="B365" s="9" t="s">
        <v>707</v>
      </c>
      <c r="C365" s="10" t="s">
        <v>708</v>
      </c>
      <c r="D365" s="11">
        <v>146000</v>
      </c>
      <c r="E365" s="11">
        <v>146000</v>
      </c>
      <c r="F365" s="11">
        <v>68300</v>
      </c>
      <c r="G365" s="12">
        <f t="shared" si="5"/>
        <v>77700</v>
      </c>
    </row>
    <row r="366" spans="1:7" s="5" customFormat="1" ht="29.25" customHeight="1" x14ac:dyDescent="0.25">
      <c r="A366" s="8">
        <f>_xlfn.AGGREGATE(3,3,$B$11:B366)</f>
        <v>354</v>
      </c>
      <c r="B366" s="9" t="s">
        <v>709</v>
      </c>
      <c r="C366" s="10" t="s">
        <v>710</v>
      </c>
      <c r="D366" s="11">
        <v>146000</v>
      </c>
      <c r="E366" s="11">
        <v>146000</v>
      </c>
      <c r="F366" s="11">
        <v>68300</v>
      </c>
      <c r="G366" s="12">
        <f t="shared" si="5"/>
        <v>77700</v>
      </c>
    </row>
    <row r="367" spans="1:7" s="5" customFormat="1" ht="29.25" customHeight="1" x14ac:dyDescent="0.25">
      <c r="A367" s="8">
        <f>_xlfn.AGGREGATE(3,3,$B$11:B367)</f>
        <v>355</v>
      </c>
      <c r="B367" s="9" t="s">
        <v>711</v>
      </c>
      <c r="C367" s="10" t="s">
        <v>712</v>
      </c>
      <c r="D367" s="11">
        <v>222000</v>
      </c>
      <c r="E367" s="11">
        <v>222000</v>
      </c>
      <c r="F367" s="11">
        <v>100000</v>
      </c>
      <c r="G367" s="12">
        <f t="shared" si="5"/>
        <v>122000</v>
      </c>
    </row>
    <row r="368" spans="1:7" s="5" customFormat="1" ht="29.25" customHeight="1" x14ac:dyDescent="0.25">
      <c r="A368" s="8">
        <f>_xlfn.AGGREGATE(3,3,$B$11:B368)</f>
        <v>356</v>
      </c>
      <c r="B368" s="9" t="s">
        <v>713</v>
      </c>
      <c r="C368" s="10" t="s">
        <v>714</v>
      </c>
      <c r="D368" s="11">
        <v>222000</v>
      </c>
      <c r="E368" s="11">
        <v>222000</v>
      </c>
      <c r="F368" s="11">
        <v>100000</v>
      </c>
      <c r="G368" s="12">
        <f t="shared" si="5"/>
        <v>122000</v>
      </c>
    </row>
    <row r="369" spans="1:7" s="5" customFormat="1" ht="29.25" customHeight="1" x14ac:dyDescent="0.25">
      <c r="A369" s="8">
        <f>_xlfn.AGGREGATE(3,3,$B$11:B369)</f>
        <v>357</v>
      </c>
      <c r="B369" s="9" t="s">
        <v>715</v>
      </c>
      <c r="C369" s="10" t="s">
        <v>716</v>
      </c>
      <c r="D369" s="11">
        <v>243000</v>
      </c>
      <c r="E369" s="11">
        <v>243000</v>
      </c>
      <c r="F369" s="11">
        <v>125000</v>
      </c>
      <c r="G369" s="12">
        <f t="shared" si="5"/>
        <v>118000</v>
      </c>
    </row>
    <row r="370" spans="1:7" s="5" customFormat="1" ht="29.25" customHeight="1" x14ac:dyDescent="0.25">
      <c r="A370" s="18">
        <f>_xlfn.AGGREGATE(3,3,$B$11:B370)</f>
        <v>358</v>
      </c>
      <c r="B370" s="19" t="s">
        <v>717</v>
      </c>
      <c r="C370" s="20" t="s">
        <v>718</v>
      </c>
      <c r="D370" s="21">
        <v>190000</v>
      </c>
      <c r="E370" s="21">
        <v>190000</v>
      </c>
      <c r="F370" s="21">
        <v>100000</v>
      </c>
      <c r="G370" s="22">
        <f t="shared" si="5"/>
        <v>90000</v>
      </c>
    </row>
    <row r="371" spans="1:7" s="5" customFormat="1" ht="29.25" customHeight="1" x14ac:dyDescent="0.25">
      <c r="A371" s="31" t="s">
        <v>1053</v>
      </c>
      <c r="B371" s="31"/>
      <c r="C371" s="31"/>
      <c r="D371" s="31"/>
      <c r="E371" s="31"/>
      <c r="F371" s="31"/>
      <c r="G371" s="31"/>
    </row>
    <row r="372" spans="1:7" s="5" customFormat="1" ht="29.25" customHeight="1" x14ac:dyDescent="0.25">
      <c r="A372" s="13">
        <f>_xlfn.AGGREGATE(3,3,$B$11:B372)</f>
        <v>359</v>
      </c>
      <c r="B372" s="14" t="s">
        <v>719</v>
      </c>
      <c r="C372" s="15" t="s">
        <v>720</v>
      </c>
      <c r="D372" s="16">
        <v>146300</v>
      </c>
      <c r="E372" s="16">
        <v>146300</v>
      </c>
      <c r="F372" s="16">
        <v>49300</v>
      </c>
      <c r="G372" s="17">
        <f t="shared" si="5"/>
        <v>97000</v>
      </c>
    </row>
    <row r="373" spans="1:7" s="5" customFormat="1" ht="29.25" customHeight="1" x14ac:dyDescent="0.25">
      <c r="A373" s="8">
        <f>_xlfn.AGGREGATE(3,3,$B$11:B373)</f>
        <v>360</v>
      </c>
      <c r="B373" s="9" t="s">
        <v>721</v>
      </c>
      <c r="C373" s="10" t="s">
        <v>722</v>
      </c>
      <c r="D373" s="11">
        <v>146300</v>
      </c>
      <c r="E373" s="11">
        <v>146300</v>
      </c>
      <c r="F373" s="11">
        <v>49300</v>
      </c>
      <c r="G373" s="12">
        <f t="shared" si="5"/>
        <v>97000</v>
      </c>
    </row>
    <row r="374" spans="1:7" s="5" customFormat="1" ht="29.25" customHeight="1" x14ac:dyDescent="0.25">
      <c r="A374" s="8">
        <f>_xlfn.AGGREGATE(3,3,$B$11:B374)</f>
        <v>361</v>
      </c>
      <c r="B374" s="9" t="s">
        <v>723</v>
      </c>
      <c r="C374" s="10" t="s">
        <v>724</v>
      </c>
      <c r="D374" s="11">
        <v>146300</v>
      </c>
      <c r="E374" s="11">
        <v>146300</v>
      </c>
      <c r="F374" s="11">
        <v>49300</v>
      </c>
      <c r="G374" s="12">
        <f t="shared" si="5"/>
        <v>97000</v>
      </c>
    </row>
    <row r="375" spans="1:7" s="5" customFormat="1" ht="29.25" customHeight="1" x14ac:dyDescent="0.25">
      <c r="A375" s="8">
        <f>_xlfn.AGGREGATE(3,3,$B$11:B375)</f>
        <v>362</v>
      </c>
      <c r="B375" s="9" t="s">
        <v>725</v>
      </c>
      <c r="C375" s="10" t="s">
        <v>726</v>
      </c>
      <c r="D375" s="11">
        <v>500000</v>
      </c>
      <c r="E375" s="11">
        <v>500000</v>
      </c>
      <c r="F375" s="11">
        <v>0</v>
      </c>
      <c r="G375" s="12">
        <f t="shared" si="5"/>
        <v>500000</v>
      </c>
    </row>
    <row r="376" spans="1:7" s="5" customFormat="1" ht="29.25" customHeight="1" x14ac:dyDescent="0.25">
      <c r="A376" s="8">
        <f>_xlfn.AGGREGATE(3,3,$B$11:B376)</f>
        <v>363</v>
      </c>
      <c r="B376" s="9" t="s">
        <v>727</v>
      </c>
      <c r="C376" s="10" t="s">
        <v>728</v>
      </c>
      <c r="D376" s="11">
        <v>100000</v>
      </c>
      <c r="E376" s="11">
        <v>100000</v>
      </c>
      <c r="F376" s="11">
        <v>0</v>
      </c>
      <c r="G376" s="12">
        <f t="shared" si="5"/>
        <v>100000</v>
      </c>
    </row>
    <row r="377" spans="1:7" s="5" customFormat="1" ht="29.25" customHeight="1" x14ac:dyDescent="0.25">
      <c r="A377" s="8">
        <f>_xlfn.AGGREGATE(3,3,$B$11:B377)</f>
        <v>364</v>
      </c>
      <c r="B377" s="9" t="s">
        <v>729</v>
      </c>
      <c r="C377" s="10" t="s">
        <v>730</v>
      </c>
      <c r="D377" s="11">
        <v>151300</v>
      </c>
      <c r="E377" s="11">
        <v>151300</v>
      </c>
      <c r="F377" s="11">
        <v>49300</v>
      </c>
      <c r="G377" s="12">
        <f t="shared" si="5"/>
        <v>102000</v>
      </c>
    </row>
    <row r="378" spans="1:7" s="5" customFormat="1" ht="29.25" customHeight="1" x14ac:dyDescent="0.25">
      <c r="A378" s="8">
        <f>_xlfn.AGGREGATE(3,3,$B$11:B378)</f>
        <v>365</v>
      </c>
      <c r="B378" s="9" t="s">
        <v>731</v>
      </c>
      <c r="C378" s="10" t="s">
        <v>732</v>
      </c>
      <c r="D378" s="11">
        <v>151300</v>
      </c>
      <c r="E378" s="11">
        <v>151300</v>
      </c>
      <c r="F378" s="11">
        <v>49300</v>
      </c>
      <c r="G378" s="12">
        <f t="shared" si="5"/>
        <v>102000</v>
      </c>
    </row>
    <row r="379" spans="1:7" s="5" customFormat="1" ht="29.25" customHeight="1" x14ac:dyDescent="0.25">
      <c r="A379" s="8">
        <f>_xlfn.AGGREGATE(3,3,$B$11:B379)</f>
        <v>366</v>
      </c>
      <c r="B379" s="9" t="s">
        <v>733</v>
      </c>
      <c r="C379" s="10" t="s">
        <v>734</v>
      </c>
      <c r="D379" s="11">
        <v>151300</v>
      </c>
      <c r="E379" s="11">
        <v>151300</v>
      </c>
      <c r="F379" s="11">
        <v>49300</v>
      </c>
      <c r="G379" s="12">
        <f t="shared" si="5"/>
        <v>102000</v>
      </c>
    </row>
    <row r="380" spans="1:7" s="5" customFormat="1" ht="29.25" customHeight="1" x14ac:dyDescent="0.25">
      <c r="A380" s="8">
        <f>_xlfn.AGGREGATE(3,3,$B$11:B380)</f>
        <v>367</v>
      </c>
      <c r="B380" s="9" t="s">
        <v>735</v>
      </c>
      <c r="C380" s="10" t="s">
        <v>736</v>
      </c>
      <c r="D380" s="11">
        <v>177800</v>
      </c>
      <c r="E380" s="11">
        <v>177800</v>
      </c>
      <c r="F380" s="11">
        <v>84800</v>
      </c>
      <c r="G380" s="12">
        <f t="shared" si="5"/>
        <v>93000</v>
      </c>
    </row>
    <row r="381" spans="1:7" s="5" customFormat="1" ht="29.25" customHeight="1" x14ac:dyDescent="0.25">
      <c r="A381" s="8">
        <f>_xlfn.AGGREGATE(3,3,$B$11:B381)</f>
        <v>368</v>
      </c>
      <c r="B381" s="9" t="s">
        <v>737</v>
      </c>
      <c r="C381" s="10" t="s">
        <v>738</v>
      </c>
      <c r="D381" s="11">
        <v>265000</v>
      </c>
      <c r="E381" s="11">
        <v>265000</v>
      </c>
      <c r="F381" s="11">
        <v>186000</v>
      </c>
      <c r="G381" s="12">
        <f t="shared" si="5"/>
        <v>79000</v>
      </c>
    </row>
    <row r="382" spans="1:7" s="5" customFormat="1" ht="29.25" customHeight="1" x14ac:dyDescent="0.25">
      <c r="A382" s="8">
        <f>_xlfn.AGGREGATE(3,3,$B$11:B382)</f>
        <v>369</v>
      </c>
      <c r="B382" s="9" t="s">
        <v>739</v>
      </c>
      <c r="C382" s="10" t="s">
        <v>740</v>
      </c>
      <c r="D382" s="11">
        <v>276000</v>
      </c>
      <c r="E382" s="11">
        <v>276000</v>
      </c>
      <c r="F382" s="11">
        <v>233000</v>
      </c>
      <c r="G382" s="12">
        <f t="shared" si="5"/>
        <v>43000</v>
      </c>
    </row>
    <row r="383" spans="1:7" s="5" customFormat="1" ht="29.25" customHeight="1" x14ac:dyDescent="0.25">
      <c r="A383" s="8">
        <f>_xlfn.AGGREGATE(3,3,$B$11:B383)</f>
        <v>370</v>
      </c>
      <c r="B383" s="9" t="s">
        <v>741</v>
      </c>
      <c r="C383" s="10" t="s">
        <v>742</v>
      </c>
      <c r="D383" s="11">
        <v>267000</v>
      </c>
      <c r="E383" s="11">
        <v>267000</v>
      </c>
      <c r="F383" s="11">
        <v>233000</v>
      </c>
      <c r="G383" s="12">
        <f t="shared" si="5"/>
        <v>34000</v>
      </c>
    </row>
    <row r="384" spans="1:7" s="5" customFormat="1" ht="29.25" customHeight="1" x14ac:dyDescent="0.25">
      <c r="A384" s="8">
        <f>_xlfn.AGGREGATE(3,3,$B$11:B384)</f>
        <v>371</v>
      </c>
      <c r="B384" s="9" t="s">
        <v>743</v>
      </c>
      <c r="C384" s="10" t="s">
        <v>744</v>
      </c>
      <c r="D384" s="11">
        <v>223000</v>
      </c>
      <c r="E384" s="11">
        <v>223000</v>
      </c>
      <c r="F384" s="11">
        <v>186000</v>
      </c>
      <c r="G384" s="12">
        <f t="shared" si="5"/>
        <v>37000</v>
      </c>
    </row>
    <row r="385" spans="1:7" s="5" customFormat="1" ht="29.25" customHeight="1" x14ac:dyDescent="0.25">
      <c r="A385" s="8">
        <f>_xlfn.AGGREGATE(3,3,$B$11:B385)</f>
        <v>372</v>
      </c>
      <c r="B385" s="9" t="s">
        <v>745</v>
      </c>
      <c r="C385" s="10" t="s">
        <v>746</v>
      </c>
      <c r="D385" s="11">
        <v>281000</v>
      </c>
      <c r="E385" s="11">
        <v>281000</v>
      </c>
      <c r="F385" s="11">
        <v>233000</v>
      </c>
      <c r="G385" s="12">
        <f t="shared" si="5"/>
        <v>48000</v>
      </c>
    </row>
    <row r="386" spans="1:7" s="5" customFormat="1" ht="29.25" customHeight="1" x14ac:dyDescent="0.25">
      <c r="A386" s="8">
        <f>_xlfn.AGGREGATE(3,3,$B$11:B386)</f>
        <v>373</v>
      </c>
      <c r="B386" s="9" t="s">
        <v>747</v>
      </c>
      <c r="C386" s="10" t="s">
        <v>748</v>
      </c>
      <c r="D386" s="11">
        <v>182800</v>
      </c>
      <c r="E386" s="11">
        <v>182800</v>
      </c>
      <c r="F386" s="11">
        <v>84800</v>
      </c>
      <c r="G386" s="12">
        <f t="shared" si="5"/>
        <v>98000</v>
      </c>
    </row>
    <row r="387" spans="1:7" s="5" customFormat="1" ht="29.25" customHeight="1" x14ac:dyDescent="0.25">
      <c r="A387" s="8">
        <f>_xlfn.AGGREGATE(3,3,$B$11:B387)</f>
        <v>374</v>
      </c>
      <c r="B387" s="9" t="s">
        <v>749</v>
      </c>
      <c r="C387" s="10" t="s">
        <v>750</v>
      </c>
      <c r="D387" s="11">
        <v>191300</v>
      </c>
      <c r="E387" s="11">
        <v>191300</v>
      </c>
      <c r="F387" s="11">
        <v>49300</v>
      </c>
      <c r="G387" s="12">
        <f t="shared" si="5"/>
        <v>142000</v>
      </c>
    </row>
    <row r="388" spans="1:7" s="5" customFormat="1" ht="29.25" customHeight="1" x14ac:dyDescent="0.25">
      <c r="A388" s="8">
        <f>_xlfn.AGGREGATE(3,3,$B$11:B388)</f>
        <v>375</v>
      </c>
      <c r="B388" s="9" t="s">
        <v>752</v>
      </c>
      <c r="C388" s="10" t="s">
        <v>753</v>
      </c>
      <c r="D388" s="11">
        <v>272000</v>
      </c>
      <c r="E388" s="11">
        <v>272000</v>
      </c>
      <c r="F388" s="11">
        <v>0</v>
      </c>
      <c r="G388" s="12">
        <f t="shared" si="5"/>
        <v>272000</v>
      </c>
    </row>
    <row r="389" spans="1:7" s="5" customFormat="1" ht="29.25" customHeight="1" x14ac:dyDescent="0.25">
      <c r="A389" s="8">
        <f>_xlfn.AGGREGATE(3,3,$B$11:B389)</f>
        <v>376</v>
      </c>
      <c r="B389" s="9" t="s">
        <v>754</v>
      </c>
      <c r="C389" s="10" t="s">
        <v>755</v>
      </c>
      <c r="D389" s="11">
        <v>131300</v>
      </c>
      <c r="E389" s="11">
        <v>131300</v>
      </c>
      <c r="F389" s="11">
        <v>49300</v>
      </c>
      <c r="G389" s="12">
        <f t="shared" si="5"/>
        <v>82000</v>
      </c>
    </row>
    <row r="390" spans="1:7" s="5" customFormat="1" ht="29.25" customHeight="1" x14ac:dyDescent="0.25">
      <c r="A390" s="8">
        <f>_xlfn.AGGREGATE(3,3,$B$11:B390)</f>
        <v>377</v>
      </c>
      <c r="B390" s="9" t="s">
        <v>756</v>
      </c>
      <c r="C390" s="10" t="s">
        <v>757</v>
      </c>
      <c r="D390" s="11">
        <v>146300</v>
      </c>
      <c r="E390" s="11">
        <v>146300</v>
      </c>
      <c r="F390" s="11">
        <v>49300</v>
      </c>
      <c r="G390" s="12">
        <f t="shared" si="5"/>
        <v>97000</v>
      </c>
    </row>
    <row r="391" spans="1:7" s="5" customFormat="1" ht="29.25" customHeight="1" x14ac:dyDescent="0.25">
      <c r="A391" s="8">
        <f>_xlfn.AGGREGATE(3,3,$B$11:B391)</f>
        <v>378</v>
      </c>
      <c r="B391" s="9" t="s">
        <v>758</v>
      </c>
      <c r="C391" s="10" t="s">
        <v>759</v>
      </c>
      <c r="D391" s="11">
        <v>146300</v>
      </c>
      <c r="E391" s="11">
        <v>146300</v>
      </c>
      <c r="F391" s="11">
        <v>49300</v>
      </c>
      <c r="G391" s="12">
        <f t="shared" si="5"/>
        <v>97000</v>
      </c>
    </row>
    <row r="392" spans="1:7" s="5" customFormat="1" ht="29.25" customHeight="1" x14ac:dyDescent="0.25">
      <c r="A392" s="8">
        <f>_xlfn.AGGREGATE(3,3,$B$11:B392)</f>
        <v>379</v>
      </c>
      <c r="B392" s="9" t="s">
        <v>760</v>
      </c>
      <c r="C392" s="10" t="s">
        <v>761</v>
      </c>
      <c r="D392" s="11">
        <v>151300</v>
      </c>
      <c r="E392" s="11">
        <v>151300</v>
      </c>
      <c r="F392" s="11">
        <v>49300</v>
      </c>
      <c r="G392" s="12">
        <f t="shared" si="5"/>
        <v>102000</v>
      </c>
    </row>
    <row r="393" spans="1:7" s="5" customFormat="1" ht="29.25" customHeight="1" x14ac:dyDescent="0.25">
      <c r="A393" s="8">
        <f>_xlfn.AGGREGATE(3,3,$B$11:B393)</f>
        <v>380</v>
      </c>
      <c r="B393" s="9" t="s">
        <v>762</v>
      </c>
      <c r="C393" s="10" t="s">
        <v>763</v>
      </c>
      <c r="D393" s="11">
        <v>151300</v>
      </c>
      <c r="E393" s="11">
        <v>151300</v>
      </c>
      <c r="F393" s="11">
        <v>49300</v>
      </c>
      <c r="G393" s="12">
        <f t="shared" si="5"/>
        <v>102000</v>
      </c>
    </row>
    <row r="394" spans="1:7" s="5" customFormat="1" ht="29.25" customHeight="1" x14ac:dyDescent="0.25">
      <c r="A394" s="8">
        <f>_xlfn.AGGREGATE(3,3,$B$11:B394)</f>
        <v>381</v>
      </c>
      <c r="B394" s="9" t="s">
        <v>764</v>
      </c>
      <c r="C394" s="10" t="s">
        <v>765</v>
      </c>
      <c r="D394" s="11">
        <v>151300</v>
      </c>
      <c r="E394" s="11">
        <v>151300</v>
      </c>
      <c r="F394" s="11">
        <v>49300</v>
      </c>
      <c r="G394" s="12">
        <f t="shared" si="5"/>
        <v>102000</v>
      </c>
    </row>
    <row r="395" spans="1:7" s="5" customFormat="1" ht="29.25" customHeight="1" x14ac:dyDescent="0.25">
      <c r="A395" s="8">
        <f>_xlfn.AGGREGATE(3,3,$B$11:B395)</f>
        <v>382</v>
      </c>
      <c r="B395" s="9" t="s">
        <v>766</v>
      </c>
      <c r="C395" s="10" t="s">
        <v>767</v>
      </c>
      <c r="D395" s="11">
        <v>100000</v>
      </c>
      <c r="E395" s="11">
        <v>100000</v>
      </c>
      <c r="F395" s="11">
        <v>0</v>
      </c>
      <c r="G395" s="12">
        <f t="shared" si="5"/>
        <v>100000</v>
      </c>
    </row>
    <row r="396" spans="1:7" s="5" customFormat="1" ht="29.25" customHeight="1" x14ac:dyDescent="0.25">
      <c r="A396" s="8">
        <f>_xlfn.AGGREGATE(3,3,$B$11:B396)</f>
        <v>383</v>
      </c>
      <c r="B396" s="9" t="s">
        <v>768</v>
      </c>
      <c r="C396" s="10" t="s">
        <v>769</v>
      </c>
      <c r="D396" s="11">
        <v>146300</v>
      </c>
      <c r="E396" s="11">
        <v>146300</v>
      </c>
      <c r="F396" s="11">
        <v>49300</v>
      </c>
      <c r="G396" s="12">
        <f t="shared" ref="G396:G459" si="6">E396-F396</f>
        <v>97000</v>
      </c>
    </row>
    <row r="397" spans="1:7" s="5" customFormat="1" ht="29.25" customHeight="1" x14ac:dyDescent="0.25">
      <c r="A397" s="8">
        <f>_xlfn.AGGREGATE(3,3,$B$11:B397)</f>
        <v>384</v>
      </c>
      <c r="B397" s="9" t="s">
        <v>770</v>
      </c>
      <c r="C397" s="10" t="s">
        <v>771</v>
      </c>
      <c r="D397" s="11">
        <v>270000</v>
      </c>
      <c r="E397" s="11">
        <v>270000</v>
      </c>
      <c r="F397" s="11">
        <v>0</v>
      </c>
      <c r="G397" s="12">
        <f t="shared" si="6"/>
        <v>270000</v>
      </c>
    </row>
    <row r="398" spans="1:7" s="5" customFormat="1" ht="29.25" customHeight="1" x14ac:dyDescent="0.25">
      <c r="A398" s="8">
        <f>_xlfn.AGGREGATE(3,3,$B$11:B398)</f>
        <v>385</v>
      </c>
      <c r="B398" s="9" t="s">
        <v>772</v>
      </c>
      <c r="C398" s="10" t="s">
        <v>773</v>
      </c>
      <c r="D398" s="11">
        <v>177800</v>
      </c>
      <c r="E398" s="11">
        <v>177800</v>
      </c>
      <c r="F398" s="11">
        <v>84800</v>
      </c>
      <c r="G398" s="12">
        <f t="shared" si="6"/>
        <v>93000</v>
      </c>
    </row>
    <row r="399" spans="1:7" s="5" customFormat="1" ht="29.25" customHeight="1" x14ac:dyDescent="0.25">
      <c r="A399" s="8">
        <f>_xlfn.AGGREGATE(3,3,$B$11:B399)</f>
        <v>386</v>
      </c>
      <c r="B399" s="9" t="s">
        <v>774</v>
      </c>
      <c r="C399" s="10" t="s">
        <v>775</v>
      </c>
      <c r="D399" s="11">
        <v>281000</v>
      </c>
      <c r="E399" s="11">
        <v>281000</v>
      </c>
      <c r="F399" s="11">
        <v>233000</v>
      </c>
      <c r="G399" s="12">
        <f t="shared" si="6"/>
        <v>48000</v>
      </c>
    </row>
    <row r="400" spans="1:7" s="5" customFormat="1" ht="29.25" customHeight="1" x14ac:dyDescent="0.25">
      <c r="A400" s="8">
        <f>_xlfn.AGGREGATE(3,3,$B$11:B400)</f>
        <v>387</v>
      </c>
      <c r="B400" s="9" t="s">
        <v>776</v>
      </c>
      <c r="C400" s="10" t="s">
        <v>777</v>
      </c>
      <c r="D400" s="11">
        <v>667000</v>
      </c>
      <c r="E400" s="11">
        <v>667000</v>
      </c>
      <c r="F400" s="11">
        <v>0</v>
      </c>
      <c r="G400" s="12">
        <f t="shared" si="6"/>
        <v>667000</v>
      </c>
    </row>
    <row r="401" spans="1:7" s="5" customFormat="1" ht="29.25" customHeight="1" x14ac:dyDescent="0.25">
      <c r="A401" s="8">
        <f>_xlfn.AGGREGATE(3,3,$B$11:B401)</f>
        <v>388</v>
      </c>
      <c r="B401" s="9" t="s">
        <v>778</v>
      </c>
      <c r="C401" s="10" t="s">
        <v>779</v>
      </c>
      <c r="D401" s="11">
        <v>430000</v>
      </c>
      <c r="E401" s="11">
        <v>430000</v>
      </c>
      <c r="F401" s="11">
        <v>0</v>
      </c>
      <c r="G401" s="12">
        <f t="shared" si="6"/>
        <v>430000</v>
      </c>
    </row>
    <row r="402" spans="1:7" s="5" customFormat="1" ht="29.25" customHeight="1" x14ac:dyDescent="0.25">
      <c r="A402" s="8">
        <f>_xlfn.AGGREGATE(3,3,$B$11:B402)</f>
        <v>389</v>
      </c>
      <c r="B402" s="9" t="s">
        <v>780</v>
      </c>
      <c r="C402" s="10" t="s">
        <v>781</v>
      </c>
      <c r="D402" s="11">
        <v>890000</v>
      </c>
      <c r="E402" s="11">
        <v>890000</v>
      </c>
      <c r="F402" s="11">
        <v>0</v>
      </c>
      <c r="G402" s="12">
        <f t="shared" si="6"/>
        <v>890000</v>
      </c>
    </row>
    <row r="403" spans="1:7" s="5" customFormat="1" ht="29.25" customHeight="1" x14ac:dyDescent="0.25">
      <c r="A403" s="8">
        <f>_xlfn.AGGREGATE(3,3,$B$11:B403)</f>
        <v>390</v>
      </c>
      <c r="B403" s="9" t="s">
        <v>782</v>
      </c>
      <c r="C403" s="10" t="s">
        <v>783</v>
      </c>
      <c r="D403" s="11">
        <v>250000</v>
      </c>
      <c r="E403" s="11">
        <v>250000</v>
      </c>
      <c r="F403" s="11">
        <v>0</v>
      </c>
      <c r="G403" s="12">
        <f t="shared" si="6"/>
        <v>250000</v>
      </c>
    </row>
    <row r="404" spans="1:7" s="5" customFormat="1" ht="29.25" customHeight="1" x14ac:dyDescent="0.25">
      <c r="A404" s="8">
        <f>_xlfn.AGGREGATE(3,3,$B$11:B404)</f>
        <v>391</v>
      </c>
      <c r="B404" s="9" t="s">
        <v>784</v>
      </c>
      <c r="C404" s="10" t="s">
        <v>785</v>
      </c>
      <c r="D404" s="11">
        <v>431000</v>
      </c>
      <c r="E404" s="11">
        <v>431000</v>
      </c>
      <c r="F404" s="11">
        <v>233000</v>
      </c>
      <c r="G404" s="12">
        <f t="shared" si="6"/>
        <v>198000</v>
      </c>
    </row>
    <row r="405" spans="1:7" s="5" customFormat="1" ht="29.25" customHeight="1" x14ac:dyDescent="0.25">
      <c r="A405" s="8">
        <f>_xlfn.AGGREGATE(3,3,$B$11:B405)</f>
        <v>392</v>
      </c>
      <c r="B405" s="9" t="s">
        <v>786</v>
      </c>
      <c r="C405" s="10" t="s">
        <v>787</v>
      </c>
      <c r="D405" s="11">
        <v>256300</v>
      </c>
      <c r="E405" s="11">
        <v>256300</v>
      </c>
      <c r="F405" s="11">
        <v>49300</v>
      </c>
      <c r="G405" s="12">
        <f t="shared" si="6"/>
        <v>207000</v>
      </c>
    </row>
    <row r="406" spans="1:7" s="5" customFormat="1" ht="29.25" customHeight="1" x14ac:dyDescent="0.25">
      <c r="A406" s="8">
        <f>_xlfn.AGGREGATE(3,3,$B$11:B406)</f>
        <v>393</v>
      </c>
      <c r="B406" s="9" t="s">
        <v>35</v>
      </c>
      <c r="C406" s="10" t="s">
        <v>788</v>
      </c>
      <c r="D406" s="11">
        <v>146300</v>
      </c>
      <c r="E406" s="11">
        <v>146300</v>
      </c>
      <c r="F406" s="11">
        <v>49300</v>
      </c>
      <c r="G406" s="12">
        <f t="shared" si="6"/>
        <v>97000</v>
      </c>
    </row>
    <row r="407" spans="1:7" s="5" customFormat="1" ht="29.25" customHeight="1" x14ac:dyDescent="0.25">
      <c r="A407" s="8">
        <f>_xlfn.AGGREGATE(3,3,$B$11:B407)</f>
        <v>394</v>
      </c>
      <c r="B407" s="9" t="s">
        <v>789</v>
      </c>
      <c r="C407" s="10" t="s">
        <v>790</v>
      </c>
      <c r="D407" s="11">
        <v>700000</v>
      </c>
      <c r="E407" s="11">
        <v>700000</v>
      </c>
      <c r="F407" s="11">
        <v>0</v>
      </c>
      <c r="G407" s="12">
        <f t="shared" si="6"/>
        <v>700000</v>
      </c>
    </row>
    <row r="408" spans="1:7" s="5" customFormat="1" ht="29.25" customHeight="1" x14ac:dyDescent="0.25">
      <c r="A408" s="8">
        <f>_xlfn.AGGREGATE(3,3,$B$11:B408)</f>
        <v>395</v>
      </c>
      <c r="B408" s="9" t="s">
        <v>791</v>
      </c>
      <c r="C408" s="10" t="s">
        <v>792</v>
      </c>
      <c r="D408" s="11">
        <v>231300</v>
      </c>
      <c r="E408" s="11">
        <v>231300</v>
      </c>
      <c r="F408" s="11">
        <v>49300</v>
      </c>
      <c r="G408" s="12">
        <f t="shared" si="6"/>
        <v>182000</v>
      </c>
    </row>
    <row r="409" spans="1:7" s="5" customFormat="1" ht="29.25" customHeight="1" x14ac:dyDescent="0.25">
      <c r="A409" s="8">
        <f>_xlfn.AGGREGATE(3,3,$B$11:B409)</f>
        <v>396</v>
      </c>
      <c r="B409" s="9" t="s">
        <v>793</v>
      </c>
      <c r="C409" s="10" t="s">
        <v>794</v>
      </c>
      <c r="D409" s="11">
        <v>271000</v>
      </c>
      <c r="E409" s="11">
        <v>271000</v>
      </c>
      <c r="F409" s="11">
        <v>233000</v>
      </c>
      <c r="G409" s="12">
        <f t="shared" si="6"/>
        <v>38000</v>
      </c>
    </row>
    <row r="410" spans="1:7" s="5" customFormat="1" ht="29.25" customHeight="1" x14ac:dyDescent="0.25">
      <c r="A410" s="8">
        <f>_xlfn.AGGREGATE(3,3,$B$11:B410)</f>
        <v>397</v>
      </c>
      <c r="B410" s="9" t="s">
        <v>795</v>
      </c>
      <c r="C410" s="10" t="s">
        <v>796</v>
      </c>
      <c r="D410" s="11">
        <v>271000</v>
      </c>
      <c r="E410" s="11">
        <v>271000</v>
      </c>
      <c r="F410" s="11">
        <v>233000</v>
      </c>
      <c r="G410" s="12">
        <f t="shared" si="6"/>
        <v>38000</v>
      </c>
    </row>
    <row r="411" spans="1:7" s="5" customFormat="1" ht="29.25" customHeight="1" x14ac:dyDescent="0.25">
      <c r="A411" s="8">
        <f>_xlfn.AGGREGATE(3,3,$B$11:B411)</f>
        <v>398</v>
      </c>
      <c r="B411" s="9" t="s">
        <v>797</v>
      </c>
      <c r="C411" s="10" t="s">
        <v>798</v>
      </c>
      <c r="D411" s="11">
        <v>255000</v>
      </c>
      <c r="E411" s="11">
        <v>255000</v>
      </c>
      <c r="F411" s="11">
        <v>0</v>
      </c>
      <c r="G411" s="12">
        <f t="shared" si="6"/>
        <v>255000</v>
      </c>
    </row>
    <row r="412" spans="1:7" s="5" customFormat="1" ht="29.25" customHeight="1" x14ac:dyDescent="0.25">
      <c r="A412" s="8">
        <f>_xlfn.AGGREGATE(3,3,$B$11:B412)</f>
        <v>399</v>
      </c>
      <c r="B412" s="9" t="s">
        <v>34</v>
      </c>
      <c r="C412" s="10" t="s">
        <v>799</v>
      </c>
      <c r="D412" s="11">
        <v>151300</v>
      </c>
      <c r="E412" s="11">
        <v>151300</v>
      </c>
      <c r="F412" s="11">
        <v>49300</v>
      </c>
      <c r="G412" s="12">
        <f t="shared" si="6"/>
        <v>102000</v>
      </c>
    </row>
    <row r="413" spans="1:7" s="5" customFormat="1" ht="29.25" customHeight="1" x14ac:dyDescent="0.25">
      <c r="A413" s="8">
        <f>_xlfn.AGGREGATE(3,3,$B$11:B413)</f>
        <v>400</v>
      </c>
      <c r="B413" s="9" t="s">
        <v>800</v>
      </c>
      <c r="C413" s="10" t="s">
        <v>801</v>
      </c>
      <c r="D413" s="11">
        <v>281000</v>
      </c>
      <c r="E413" s="11">
        <v>281000</v>
      </c>
      <c r="F413" s="11">
        <v>233000</v>
      </c>
      <c r="G413" s="12">
        <f t="shared" si="6"/>
        <v>48000</v>
      </c>
    </row>
    <row r="414" spans="1:7" s="5" customFormat="1" ht="29.25" customHeight="1" x14ac:dyDescent="0.25">
      <c r="A414" s="8">
        <f>_xlfn.AGGREGATE(3,3,$B$11:B414)</f>
        <v>401</v>
      </c>
      <c r="B414" s="9" t="s">
        <v>802</v>
      </c>
      <c r="C414" s="10" t="s">
        <v>751</v>
      </c>
      <c r="D414" s="11">
        <v>276000</v>
      </c>
      <c r="E414" s="11">
        <v>276000</v>
      </c>
      <c r="F414" s="11">
        <v>233000</v>
      </c>
      <c r="G414" s="12">
        <f t="shared" si="6"/>
        <v>43000</v>
      </c>
    </row>
    <row r="415" spans="1:7" s="5" customFormat="1" ht="29.25" customHeight="1" x14ac:dyDescent="0.25">
      <c r="A415" s="18">
        <f>_xlfn.AGGREGATE(3,3,$B$11:B415)</f>
        <v>402</v>
      </c>
      <c r="B415" s="19" t="s">
        <v>803</v>
      </c>
      <c r="C415" s="20" t="s">
        <v>804</v>
      </c>
      <c r="D415" s="21">
        <v>300000</v>
      </c>
      <c r="E415" s="21">
        <v>300000</v>
      </c>
      <c r="F415" s="21">
        <v>0</v>
      </c>
      <c r="G415" s="22">
        <f t="shared" si="6"/>
        <v>300000</v>
      </c>
    </row>
    <row r="416" spans="1:7" s="5" customFormat="1" ht="29.25" customHeight="1" x14ac:dyDescent="0.25">
      <c r="A416" s="32" t="s">
        <v>2698</v>
      </c>
      <c r="B416" s="32"/>
      <c r="C416" s="32"/>
      <c r="D416" s="32"/>
      <c r="E416" s="32"/>
      <c r="F416" s="32"/>
      <c r="G416" s="32"/>
    </row>
    <row r="417" spans="1:7" s="5" customFormat="1" ht="29.25" customHeight="1" x14ac:dyDescent="0.25">
      <c r="A417" s="13">
        <f>_xlfn.AGGREGATE(3,3,$B$11:B417)</f>
        <v>403</v>
      </c>
      <c r="B417" s="14" t="s">
        <v>805</v>
      </c>
      <c r="C417" s="15" t="s">
        <v>806</v>
      </c>
      <c r="D417" s="16">
        <v>1511000</v>
      </c>
      <c r="E417" s="16">
        <v>643000</v>
      </c>
      <c r="F417" s="16">
        <v>643000</v>
      </c>
      <c r="G417" s="17">
        <f t="shared" si="6"/>
        <v>0</v>
      </c>
    </row>
    <row r="418" spans="1:7" s="5" customFormat="1" ht="29.25" customHeight="1" x14ac:dyDescent="0.25">
      <c r="A418" s="8">
        <f>_xlfn.AGGREGATE(3,3,$B$11:B418)</f>
        <v>404</v>
      </c>
      <c r="B418" s="9" t="s">
        <v>807</v>
      </c>
      <c r="C418" s="10" t="s">
        <v>808</v>
      </c>
      <c r="D418" s="11">
        <v>1511000</v>
      </c>
      <c r="E418" s="11">
        <v>643000</v>
      </c>
      <c r="F418" s="11">
        <v>643000</v>
      </c>
      <c r="G418" s="12">
        <f t="shared" si="6"/>
        <v>0</v>
      </c>
    </row>
    <row r="419" spans="1:7" s="5" customFormat="1" ht="29.25" customHeight="1" x14ac:dyDescent="0.25">
      <c r="A419" s="8">
        <f>_xlfn.AGGREGATE(3,3,$B$11:B419)</f>
        <v>405</v>
      </c>
      <c r="B419" s="9" t="s">
        <v>809</v>
      </c>
      <c r="C419" s="10" t="s">
        <v>810</v>
      </c>
      <c r="D419" s="11">
        <v>810000</v>
      </c>
      <c r="E419" s="11">
        <v>532000</v>
      </c>
      <c r="F419" s="11">
        <v>532000</v>
      </c>
      <c r="G419" s="12">
        <f t="shared" si="6"/>
        <v>0</v>
      </c>
    </row>
    <row r="420" spans="1:7" s="5" customFormat="1" ht="29.25" customHeight="1" x14ac:dyDescent="0.25">
      <c r="A420" s="8">
        <f>_xlfn.AGGREGATE(3,3,$B$11:B420)</f>
        <v>406</v>
      </c>
      <c r="B420" s="9" t="s">
        <v>811</v>
      </c>
      <c r="C420" s="10" t="s">
        <v>812</v>
      </c>
      <c r="D420" s="11">
        <v>1363000</v>
      </c>
      <c r="E420" s="11">
        <v>643000</v>
      </c>
      <c r="F420" s="11">
        <v>643000</v>
      </c>
      <c r="G420" s="12">
        <f t="shared" si="6"/>
        <v>0</v>
      </c>
    </row>
    <row r="421" spans="1:7" s="5" customFormat="1" ht="29.25" customHeight="1" x14ac:dyDescent="0.25">
      <c r="A421" s="8">
        <f>_xlfn.AGGREGATE(3,3,$B$11:B421)</f>
        <v>407</v>
      </c>
      <c r="B421" s="9" t="s">
        <v>813</v>
      </c>
      <c r="C421" s="10" t="s">
        <v>814</v>
      </c>
      <c r="D421" s="11">
        <v>2311000</v>
      </c>
      <c r="E421" s="11">
        <v>643000</v>
      </c>
      <c r="F421" s="11">
        <v>643000</v>
      </c>
      <c r="G421" s="12">
        <f t="shared" si="6"/>
        <v>0</v>
      </c>
    </row>
    <row r="422" spans="1:7" s="5" customFormat="1" ht="29.25" customHeight="1" x14ac:dyDescent="0.25">
      <c r="A422" s="8">
        <f>_xlfn.AGGREGATE(3,3,$B$11:B422)</f>
        <v>408</v>
      </c>
      <c r="B422" s="9" t="s">
        <v>815</v>
      </c>
      <c r="C422" s="10" t="s">
        <v>816</v>
      </c>
      <c r="D422" s="11">
        <v>2311000</v>
      </c>
      <c r="E422" s="11">
        <v>643000</v>
      </c>
      <c r="F422" s="11">
        <v>643000</v>
      </c>
      <c r="G422" s="12">
        <f t="shared" si="6"/>
        <v>0</v>
      </c>
    </row>
    <row r="423" spans="1:7" s="5" customFormat="1" ht="29.25" customHeight="1" x14ac:dyDescent="0.25">
      <c r="A423" s="8">
        <f>_xlfn.AGGREGATE(3,3,$B$11:B423)</f>
        <v>409</v>
      </c>
      <c r="B423" s="9" t="s">
        <v>817</v>
      </c>
      <c r="C423" s="10" t="s">
        <v>818</v>
      </c>
      <c r="D423" s="11">
        <v>1511000</v>
      </c>
      <c r="E423" s="11">
        <v>643000</v>
      </c>
      <c r="F423" s="11">
        <v>643000</v>
      </c>
      <c r="G423" s="12">
        <f t="shared" si="6"/>
        <v>0</v>
      </c>
    </row>
    <row r="424" spans="1:7" s="5" customFormat="1" ht="29.25" customHeight="1" x14ac:dyDescent="0.25">
      <c r="A424" s="8">
        <f>_xlfn.AGGREGATE(3,3,$B$11:B424)</f>
        <v>410</v>
      </c>
      <c r="B424" s="9" t="s">
        <v>819</v>
      </c>
      <c r="C424" s="10" t="s">
        <v>820</v>
      </c>
      <c r="D424" s="11">
        <v>810000</v>
      </c>
      <c r="E424" s="11">
        <v>532000</v>
      </c>
      <c r="F424" s="11">
        <v>532000</v>
      </c>
      <c r="G424" s="12">
        <f t="shared" si="6"/>
        <v>0</v>
      </c>
    </row>
    <row r="425" spans="1:7" s="5" customFormat="1" ht="29.25" customHeight="1" x14ac:dyDescent="0.25">
      <c r="A425" s="8">
        <f>_xlfn.AGGREGATE(3,3,$B$11:B425)</f>
        <v>411</v>
      </c>
      <c r="B425" s="9" t="s">
        <v>821</v>
      </c>
      <c r="C425" s="10" t="s">
        <v>822</v>
      </c>
      <c r="D425" s="11">
        <v>610000</v>
      </c>
      <c r="E425" s="11">
        <v>532000</v>
      </c>
      <c r="F425" s="11">
        <v>532000</v>
      </c>
      <c r="G425" s="12">
        <f t="shared" si="6"/>
        <v>0</v>
      </c>
    </row>
    <row r="426" spans="1:7" s="5" customFormat="1" ht="29.25" customHeight="1" x14ac:dyDescent="0.25">
      <c r="A426" s="8">
        <f>_xlfn.AGGREGATE(3,3,$B$11:B426)</f>
        <v>412</v>
      </c>
      <c r="B426" s="9" t="s">
        <v>823</v>
      </c>
      <c r="C426" s="10" t="s">
        <v>824</v>
      </c>
      <c r="D426" s="11">
        <v>610000</v>
      </c>
      <c r="E426" s="11">
        <v>532000</v>
      </c>
      <c r="F426" s="11">
        <v>532000</v>
      </c>
      <c r="G426" s="12">
        <f t="shared" si="6"/>
        <v>0</v>
      </c>
    </row>
    <row r="427" spans="1:7" s="5" customFormat="1" ht="29.25" customHeight="1" x14ac:dyDescent="0.25">
      <c r="A427" s="8">
        <f>_xlfn.AGGREGATE(3,3,$B$11:B427)</f>
        <v>413</v>
      </c>
      <c r="B427" s="9" t="s">
        <v>825</v>
      </c>
      <c r="C427" s="10" t="s">
        <v>826</v>
      </c>
      <c r="D427" s="11">
        <v>1363000</v>
      </c>
      <c r="E427" s="11">
        <v>943000</v>
      </c>
      <c r="F427" s="11">
        <v>643000</v>
      </c>
      <c r="G427" s="12">
        <f t="shared" si="6"/>
        <v>300000</v>
      </c>
    </row>
    <row r="428" spans="1:7" s="5" customFormat="1" ht="29.25" customHeight="1" x14ac:dyDescent="0.25">
      <c r="A428" s="8">
        <f>_xlfn.AGGREGATE(3,3,$B$11:B428)</f>
        <v>414</v>
      </c>
      <c r="B428" s="9" t="s">
        <v>827</v>
      </c>
      <c r="C428" s="10" t="s">
        <v>828</v>
      </c>
      <c r="D428" s="11">
        <v>710000</v>
      </c>
      <c r="E428" s="11">
        <v>532000</v>
      </c>
      <c r="F428" s="11">
        <v>532000</v>
      </c>
      <c r="G428" s="12">
        <f t="shared" si="6"/>
        <v>0</v>
      </c>
    </row>
    <row r="429" spans="1:7" s="5" customFormat="1" ht="29.25" customHeight="1" x14ac:dyDescent="0.25">
      <c r="A429" s="8">
        <f>_xlfn.AGGREGATE(3,3,$B$11:B429)</f>
        <v>415</v>
      </c>
      <c r="B429" s="9" t="s">
        <v>829</v>
      </c>
      <c r="C429" s="10" t="s">
        <v>830</v>
      </c>
      <c r="D429" s="11">
        <v>710000</v>
      </c>
      <c r="E429" s="11">
        <v>532000</v>
      </c>
      <c r="F429" s="11">
        <v>532000</v>
      </c>
      <c r="G429" s="12">
        <f t="shared" si="6"/>
        <v>0</v>
      </c>
    </row>
    <row r="430" spans="1:7" s="5" customFormat="1" ht="29.25" customHeight="1" x14ac:dyDescent="0.25">
      <c r="A430" s="8">
        <f>_xlfn.AGGREGATE(3,3,$B$11:B430)</f>
        <v>416</v>
      </c>
      <c r="B430" s="9" t="s">
        <v>831</v>
      </c>
      <c r="C430" s="10" t="s">
        <v>832</v>
      </c>
      <c r="D430" s="11">
        <v>710000</v>
      </c>
      <c r="E430" s="11">
        <v>532000</v>
      </c>
      <c r="F430" s="11">
        <v>532000</v>
      </c>
      <c r="G430" s="12">
        <f t="shared" si="6"/>
        <v>0</v>
      </c>
    </row>
    <row r="431" spans="1:7" s="5" customFormat="1" ht="29.25" customHeight="1" x14ac:dyDescent="0.25">
      <c r="A431" s="8">
        <f>_xlfn.AGGREGATE(3,3,$B$11:B431)</f>
        <v>417</v>
      </c>
      <c r="B431" s="9" t="s">
        <v>833</v>
      </c>
      <c r="C431" s="10" t="s">
        <v>834</v>
      </c>
      <c r="D431" s="11">
        <v>710000</v>
      </c>
      <c r="E431" s="11">
        <v>532000</v>
      </c>
      <c r="F431" s="11">
        <v>532000</v>
      </c>
      <c r="G431" s="12">
        <f t="shared" si="6"/>
        <v>0</v>
      </c>
    </row>
    <row r="432" spans="1:7" s="5" customFormat="1" ht="29.25" customHeight="1" x14ac:dyDescent="0.25">
      <c r="A432" s="8">
        <f>_xlfn.AGGREGATE(3,3,$B$11:B432)</f>
        <v>418</v>
      </c>
      <c r="B432" s="9" t="s">
        <v>835</v>
      </c>
      <c r="C432" s="10" t="s">
        <v>836</v>
      </c>
      <c r="D432" s="11">
        <v>1411000</v>
      </c>
      <c r="E432" s="11">
        <v>643000</v>
      </c>
      <c r="F432" s="11">
        <v>643000</v>
      </c>
      <c r="G432" s="12">
        <f t="shared" si="6"/>
        <v>0</v>
      </c>
    </row>
    <row r="433" spans="1:7" s="5" customFormat="1" ht="29.25" customHeight="1" x14ac:dyDescent="0.25">
      <c r="A433" s="8">
        <f>_xlfn.AGGREGATE(3,3,$B$11:B433)</f>
        <v>419</v>
      </c>
      <c r="B433" s="9" t="s">
        <v>837</v>
      </c>
      <c r="C433" s="10" t="s">
        <v>838</v>
      </c>
      <c r="D433" s="11">
        <v>1411000</v>
      </c>
      <c r="E433" s="11">
        <v>643000</v>
      </c>
      <c r="F433" s="11">
        <v>643000</v>
      </c>
      <c r="G433" s="12">
        <f t="shared" si="6"/>
        <v>0</v>
      </c>
    </row>
    <row r="434" spans="1:7" s="5" customFormat="1" ht="29.25" customHeight="1" x14ac:dyDescent="0.25">
      <c r="A434" s="8">
        <f>_xlfn.AGGREGATE(3,3,$B$11:B434)</f>
        <v>420</v>
      </c>
      <c r="B434" s="9" t="s">
        <v>839</v>
      </c>
      <c r="C434" s="10" t="s">
        <v>840</v>
      </c>
      <c r="D434" s="11">
        <v>1411000</v>
      </c>
      <c r="E434" s="11">
        <v>643000</v>
      </c>
      <c r="F434" s="11">
        <v>643000</v>
      </c>
      <c r="G434" s="12">
        <f t="shared" si="6"/>
        <v>0</v>
      </c>
    </row>
    <row r="435" spans="1:7" s="5" customFormat="1" ht="29.25" customHeight="1" x14ac:dyDescent="0.25">
      <c r="A435" s="8">
        <f>_xlfn.AGGREGATE(3,3,$B$11:B435)</f>
        <v>421</v>
      </c>
      <c r="B435" s="9" t="s">
        <v>841</v>
      </c>
      <c r="C435" s="10" t="s">
        <v>842</v>
      </c>
      <c r="D435" s="11">
        <v>1411000</v>
      </c>
      <c r="E435" s="11">
        <v>643000</v>
      </c>
      <c r="F435" s="11">
        <v>643000</v>
      </c>
      <c r="G435" s="12">
        <f t="shared" si="6"/>
        <v>0</v>
      </c>
    </row>
    <row r="436" spans="1:7" s="5" customFormat="1" ht="29.25" customHeight="1" x14ac:dyDescent="0.25">
      <c r="A436" s="8">
        <f>_xlfn.AGGREGATE(3,3,$B$11:B436)</f>
        <v>422</v>
      </c>
      <c r="B436" s="9" t="s">
        <v>843</v>
      </c>
      <c r="C436" s="10" t="s">
        <v>844</v>
      </c>
      <c r="D436" s="11">
        <v>1411000</v>
      </c>
      <c r="E436" s="11">
        <v>643000</v>
      </c>
      <c r="F436" s="11">
        <v>643000</v>
      </c>
      <c r="G436" s="12">
        <f t="shared" si="6"/>
        <v>0</v>
      </c>
    </row>
    <row r="437" spans="1:7" s="5" customFormat="1" ht="29.25" customHeight="1" x14ac:dyDescent="0.25">
      <c r="A437" s="8">
        <f>_xlfn.AGGREGATE(3,3,$B$11:B437)</f>
        <v>423</v>
      </c>
      <c r="B437" s="9" t="s">
        <v>845</v>
      </c>
      <c r="C437" s="10" t="s">
        <v>846</v>
      </c>
      <c r="D437" s="11">
        <v>710000</v>
      </c>
      <c r="E437" s="11">
        <v>532000</v>
      </c>
      <c r="F437" s="11">
        <v>532000</v>
      </c>
      <c r="G437" s="12">
        <f t="shared" si="6"/>
        <v>0</v>
      </c>
    </row>
    <row r="438" spans="1:7" s="5" customFormat="1" ht="29.25" customHeight="1" x14ac:dyDescent="0.25">
      <c r="A438" s="8">
        <f>_xlfn.AGGREGATE(3,3,$B$11:B438)</f>
        <v>424</v>
      </c>
      <c r="B438" s="9" t="s">
        <v>847</v>
      </c>
      <c r="C438" s="10" t="s">
        <v>848</v>
      </c>
      <c r="D438" s="11">
        <v>710000</v>
      </c>
      <c r="E438" s="11">
        <v>532000</v>
      </c>
      <c r="F438" s="11">
        <v>532000</v>
      </c>
      <c r="G438" s="12">
        <f t="shared" si="6"/>
        <v>0</v>
      </c>
    </row>
    <row r="439" spans="1:7" s="5" customFormat="1" ht="29.25" customHeight="1" x14ac:dyDescent="0.25">
      <c r="A439" s="8">
        <f>_xlfn.AGGREGATE(3,3,$B$11:B439)</f>
        <v>425</v>
      </c>
      <c r="B439" s="9" t="s">
        <v>849</v>
      </c>
      <c r="C439" s="10" t="s">
        <v>850</v>
      </c>
      <c r="D439" s="11">
        <v>710000</v>
      </c>
      <c r="E439" s="11">
        <v>532000</v>
      </c>
      <c r="F439" s="11">
        <v>532000</v>
      </c>
      <c r="G439" s="12">
        <f t="shared" si="6"/>
        <v>0</v>
      </c>
    </row>
    <row r="440" spans="1:7" s="5" customFormat="1" ht="29.25" customHeight="1" x14ac:dyDescent="0.25">
      <c r="A440" s="8">
        <f>_xlfn.AGGREGATE(3,3,$B$11:B440)</f>
        <v>426</v>
      </c>
      <c r="B440" s="9" t="s">
        <v>851</v>
      </c>
      <c r="C440" s="10" t="s">
        <v>852</v>
      </c>
      <c r="D440" s="11">
        <v>1411000</v>
      </c>
      <c r="E440" s="11">
        <v>643000</v>
      </c>
      <c r="F440" s="11">
        <v>643000</v>
      </c>
      <c r="G440" s="12">
        <f t="shared" si="6"/>
        <v>0</v>
      </c>
    </row>
    <row r="441" spans="1:7" s="5" customFormat="1" ht="29.25" customHeight="1" x14ac:dyDescent="0.25">
      <c r="A441" s="8">
        <f>_xlfn.AGGREGATE(3,3,$B$11:B441)</f>
        <v>427</v>
      </c>
      <c r="B441" s="9" t="s">
        <v>853</v>
      </c>
      <c r="C441" s="10" t="s">
        <v>854</v>
      </c>
      <c r="D441" s="11">
        <v>1411000</v>
      </c>
      <c r="E441" s="11">
        <v>643000</v>
      </c>
      <c r="F441" s="11">
        <v>643000</v>
      </c>
      <c r="G441" s="12">
        <f t="shared" si="6"/>
        <v>0</v>
      </c>
    </row>
    <row r="442" spans="1:7" s="5" customFormat="1" ht="29.25" customHeight="1" x14ac:dyDescent="0.25">
      <c r="A442" s="8">
        <f>_xlfn.AGGREGATE(3,3,$B$11:B442)</f>
        <v>428</v>
      </c>
      <c r="B442" s="9" t="s">
        <v>855</v>
      </c>
      <c r="C442" s="10" t="s">
        <v>856</v>
      </c>
      <c r="D442" s="11">
        <v>1511000</v>
      </c>
      <c r="E442" s="11">
        <v>643000</v>
      </c>
      <c r="F442" s="11">
        <v>643000</v>
      </c>
      <c r="G442" s="12">
        <f t="shared" si="6"/>
        <v>0</v>
      </c>
    </row>
    <row r="443" spans="1:7" s="5" customFormat="1" ht="29.25" customHeight="1" x14ac:dyDescent="0.25">
      <c r="A443" s="8">
        <f>_xlfn.AGGREGATE(3,3,$B$11:B443)</f>
        <v>429</v>
      </c>
      <c r="B443" s="9" t="s">
        <v>857</v>
      </c>
      <c r="C443" s="10" t="s">
        <v>858</v>
      </c>
      <c r="D443" s="11">
        <v>1511000</v>
      </c>
      <c r="E443" s="11">
        <v>643000</v>
      </c>
      <c r="F443" s="11">
        <v>643000</v>
      </c>
      <c r="G443" s="12">
        <f t="shared" si="6"/>
        <v>0</v>
      </c>
    </row>
    <row r="444" spans="1:7" s="5" customFormat="1" ht="29.25" customHeight="1" x14ac:dyDescent="0.25">
      <c r="A444" s="8">
        <f>_xlfn.AGGREGATE(3,3,$B$11:B444)</f>
        <v>430</v>
      </c>
      <c r="B444" s="9" t="s">
        <v>859</v>
      </c>
      <c r="C444" s="10" t="s">
        <v>860</v>
      </c>
      <c r="D444" s="11">
        <v>1511000</v>
      </c>
      <c r="E444" s="11">
        <v>643000</v>
      </c>
      <c r="F444" s="11">
        <v>643000</v>
      </c>
      <c r="G444" s="12">
        <f t="shared" si="6"/>
        <v>0</v>
      </c>
    </row>
    <row r="445" spans="1:7" s="5" customFormat="1" ht="29.25" customHeight="1" x14ac:dyDescent="0.25">
      <c r="A445" s="8">
        <f>_xlfn.AGGREGATE(3,3,$B$11:B445)</f>
        <v>431</v>
      </c>
      <c r="B445" s="9" t="s">
        <v>861</v>
      </c>
      <c r="C445" s="10" t="s">
        <v>862</v>
      </c>
      <c r="D445" s="11">
        <v>810000</v>
      </c>
      <c r="E445" s="11">
        <v>532000</v>
      </c>
      <c r="F445" s="11">
        <v>532000</v>
      </c>
      <c r="G445" s="12">
        <f t="shared" si="6"/>
        <v>0</v>
      </c>
    </row>
    <row r="446" spans="1:7" s="5" customFormat="1" ht="29.25" customHeight="1" x14ac:dyDescent="0.25">
      <c r="A446" s="8">
        <f>_xlfn.AGGREGATE(3,3,$B$11:B446)</f>
        <v>432</v>
      </c>
      <c r="B446" s="9" t="s">
        <v>863</v>
      </c>
      <c r="C446" s="10" t="s">
        <v>864</v>
      </c>
      <c r="D446" s="11">
        <v>900000</v>
      </c>
      <c r="E446" s="11">
        <v>900000</v>
      </c>
      <c r="F446" s="11">
        <v>0</v>
      </c>
      <c r="G446" s="12">
        <f t="shared" si="6"/>
        <v>900000</v>
      </c>
    </row>
    <row r="447" spans="1:7" s="5" customFormat="1" ht="29.25" customHeight="1" x14ac:dyDescent="0.25">
      <c r="A447" s="8">
        <f>_xlfn.AGGREGATE(3,3,$B$11:B447)</f>
        <v>433</v>
      </c>
      <c r="B447" s="9" t="s">
        <v>865</v>
      </c>
      <c r="C447" s="10" t="s">
        <v>866</v>
      </c>
      <c r="D447" s="11">
        <v>810000</v>
      </c>
      <c r="E447" s="11">
        <v>532000</v>
      </c>
      <c r="F447" s="11">
        <v>532000</v>
      </c>
      <c r="G447" s="12">
        <f t="shared" si="6"/>
        <v>0</v>
      </c>
    </row>
    <row r="448" spans="1:7" s="5" customFormat="1" ht="29.25" customHeight="1" x14ac:dyDescent="0.25">
      <c r="A448" s="8">
        <f>_xlfn.AGGREGATE(3,3,$B$11:B448)</f>
        <v>434</v>
      </c>
      <c r="B448" s="9" t="s">
        <v>867</v>
      </c>
      <c r="C448" s="10" t="s">
        <v>868</v>
      </c>
      <c r="D448" s="11">
        <v>810000</v>
      </c>
      <c r="E448" s="11">
        <v>532000</v>
      </c>
      <c r="F448" s="11">
        <v>532000</v>
      </c>
      <c r="G448" s="12">
        <f t="shared" si="6"/>
        <v>0</v>
      </c>
    </row>
    <row r="449" spans="1:7" s="5" customFormat="1" ht="29.25" customHeight="1" x14ac:dyDescent="0.25">
      <c r="A449" s="8">
        <f>_xlfn.AGGREGATE(3,3,$B$11:B449)</f>
        <v>435</v>
      </c>
      <c r="B449" s="9" t="s">
        <v>869</v>
      </c>
      <c r="C449" s="10" t="s">
        <v>870</v>
      </c>
      <c r="D449" s="11">
        <v>810000</v>
      </c>
      <c r="E449" s="11">
        <v>532000</v>
      </c>
      <c r="F449" s="11">
        <v>532000</v>
      </c>
      <c r="G449" s="12">
        <f t="shared" si="6"/>
        <v>0</v>
      </c>
    </row>
    <row r="450" spans="1:7" s="5" customFormat="1" ht="29.25" customHeight="1" x14ac:dyDescent="0.25">
      <c r="A450" s="8">
        <f>_xlfn.AGGREGATE(3,3,$B$11:B450)</f>
        <v>436</v>
      </c>
      <c r="B450" s="9" t="s">
        <v>871</v>
      </c>
      <c r="C450" s="10" t="s">
        <v>872</v>
      </c>
      <c r="D450" s="11">
        <v>1511000</v>
      </c>
      <c r="E450" s="11">
        <v>643000</v>
      </c>
      <c r="F450" s="11">
        <v>643000</v>
      </c>
      <c r="G450" s="12">
        <f t="shared" si="6"/>
        <v>0</v>
      </c>
    </row>
    <row r="451" spans="1:7" s="5" customFormat="1" ht="29.25" customHeight="1" x14ac:dyDescent="0.25">
      <c r="A451" s="8">
        <f>_xlfn.AGGREGATE(3,3,$B$11:B451)</f>
        <v>437</v>
      </c>
      <c r="B451" s="9" t="s">
        <v>873</v>
      </c>
      <c r="C451" s="10" t="s">
        <v>874</v>
      </c>
      <c r="D451" s="11">
        <v>1511000</v>
      </c>
      <c r="E451" s="11">
        <v>643000</v>
      </c>
      <c r="F451" s="11">
        <v>643000</v>
      </c>
      <c r="G451" s="12">
        <f t="shared" si="6"/>
        <v>0</v>
      </c>
    </row>
    <row r="452" spans="1:7" s="5" customFormat="1" ht="29.25" customHeight="1" x14ac:dyDescent="0.25">
      <c r="A452" s="8">
        <f>_xlfn.AGGREGATE(3,3,$B$11:B452)</f>
        <v>438</v>
      </c>
      <c r="B452" s="9" t="s">
        <v>875</v>
      </c>
      <c r="C452" s="10" t="s">
        <v>876</v>
      </c>
      <c r="D452" s="11">
        <v>1511000</v>
      </c>
      <c r="E452" s="11">
        <v>643000</v>
      </c>
      <c r="F452" s="11">
        <v>643000</v>
      </c>
      <c r="G452" s="12">
        <f t="shared" si="6"/>
        <v>0</v>
      </c>
    </row>
    <row r="453" spans="1:7" s="5" customFormat="1" ht="29.25" customHeight="1" x14ac:dyDescent="0.25">
      <c r="A453" s="8">
        <f>_xlfn.AGGREGATE(3,3,$B$11:B453)</f>
        <v>439</v>
      </c>
      <c r="B453" s="9" t="s">
        <v>877</v>
      </c>
      <c r="C453" s="10" t="s">
        <v>878</v>
      </c>
      <c r="D453" s="11">
        <v>810000</v>
      </c>
      <c r="E453" s="11">
        <v>532000</v>
      </c>
      <c r="F453" s="11">
        <v>532000</v>
      </c>
      <c r="G453" s="12">
        <f t="shared" si="6"/>
        <v>0</v>
      </c>
    </row>
    <row r="454" spans="1:7" s="5" customFormat="1" ht="29.25" customHeight="1" x14ac:dyDescent="0.25">
      <c r="A454" s="8">
        <f>_xlfn.AGGREGATE(3,3,$B$11:B454)</f>
        <v>440</v>
      </c>
      <c r="B454" s="9" t="s">
        <v>879</v>
      </c>
      <c r="C454" s="10" t="s">
        <v>880</v>
      </c>
      <c r="D454" s="11">
        <v>810000</v>
      </c>
      <c r="E454" s="11">
        <v>532000</v>
      </c>
      <c r="F454" s="11">
        <v>532000</v>
      </c>
      <c r="G454" s="12">
        <f t="shared" si="6"/>
        <v>0</v>
      </c>
    </row>
    <row r="455" spans="1:7" s="5" customFormat="1" ht="29.25" customHeight="1" x14ac:dyDescent="0.25">
      <c r="A455" s="8">
        <f>_xlfn.AGGREGATE(3,3,$B$11:B455)</f>
        <v>441</v>
      </c>
      <c r="B455" s="9" t="s">
        <v>881</v>
      </c>
      <c r="C455" s="10" t="s">
        <v>882</v>
      </c>
      <c r="D455" s="11">
        <v>810000</v>
      </c>
      <c r="E455" s="11">
        <v>532000</v>
      </c>
      <c r="F455" s="11">
        <v>532000</v>
      </c>
      <c r="G455" s="12">
        <f t="shared" si="6"/>
        <v>0</v>
      </c>
    </row>
    <row r="456" spans="1:7" s="5" customFormat="1" ht="29.25" customHeight="1" x14ac:dyDescent="0.25">
      <c r="A456" s="18">
        <f>_xlfn.AGGREGATE(3,3,$B$11:B456)</f>
        <v>442</v>
      </c>
      <c r="B456" s="19" t="s">
        <v>883</v>
      </c>
      <c r="C456" s="20" t="s">
        <v>884</v>
      </c>
      <c r="D456" s="21">
        <v>2602000</v>
      </c>
      <c r="E456" s="21">
        <v>1972000</v>
      </c>
      <c r="F456" s="21">
        <v>1712000</v>
      </c>
      <c r="G456" s="22">
        <f t="shared" si="6"/>
        <v>260000</v>
      </c>
    </row>
    <row r="457" spans="1:7" s="5" customFormat="1" ht="29.25" customHeight="1" x14ac:dyDescent="0.25">
      <c r="A457" s="31" t="s">
        <v>885</v>
      </c>
      <c r="B457" s="31"/>
      <c r="C457" s="31"/>
      <c r="D457" s="31"/>
      <c r="E457" s="31"/>
      <c r="F457" s="31"/>
      <c r="G457" s="31"/>
    </row>
    <row r="458" spans="1:7" s="5" customFormat="1" ht="29.25" customHeight="1" x14ac:dyDescent="0.25">
      <c r="A458" s="13">
        <f>_xlfn.AGGREGATE(3,3,$B$11:B458)</f>
        <v>443</v>
      </c>
      <c r="B458" s="14" t="s">
        <v>886</v>
      </c>
      <c r="C458" s="15" t="s">
        <v>887</v>
      </c>
      <c r="D458" s="16">
        <v>1767000</v>
      </c>
      <c r="E458" s="16">
        <v>1767000</v>
      </c>
      <c r="F458" s="16">
        <v>1322000</v>
      </c>
      <c r="G458" s="17">
        <f t="shared" si="6"/>
        <v>445000</v>
      </c>
    </row>
    <row r="459" spans="1:7" s="5" customFormat="1" ht="29.25" customHeight="1" x14ac:dyDescent="0.25">
      <c r="A459" s="8">
        <f>_xlfn.AGGREGATE(3,3,$B$11:B459)</f>
        <v>444</v>
      </c>
      <c r="B459" s="9" t="s">
        <v>888</v>
      </c>
      <c r="C459" s="10" t="s">
        <v>889</v>
      </c>
      <c r="D459" s="11">
        <v>1767000</v>
      </c>
      <c r="E459" s="11">
        <v>1767000</v>
      </c>
      <c r="F459" s="11">
        <v>1322000</v>
      </c>
      <c r="G459" s="12">
        <f t="shared" si="6"/>
        <v>445000</v>
      </c>
    </row>
    <row r="460" spans="1:7" s="5" customFormat="1" ht="29.25" customHeight="1" x14ac:dyDescent="0.25">
      <c r="A460" s="8">
        <f>_xlfn.AGGREGATE(3,3,$B$11:B460)</f>
        <v>445</v>
      </c>
      <c r="B460" s="9" t="s">
        <v>890</v>
      </c>
      <c r="C460" s="10" t="s">
        <v>891</v>
      </c>
      <c r="D460" s="11">
        <v>1767000</v>
      </c>
      <c r="E460" s="11">
        <v>1767000</v>
      </c>
      <c r="F460" s="11">
        <v>1322000</v>
      </c>
      <c r="G460" s="12">
        <f t="shared" ref="G460:G523" si="7">E460-F460</f>
        <v>445000</v>
      </c>
    </row>
    <row r="461" spans="1:7" s="5" customFormat="1" ht="29.25" customHeight="1" x14ac:dyDescent="0.25">
      <c r="A461" s="8">
        <f>_xlfn.AGGREGATE(3,3,$B$11:B461)</f>
        <v>446</v>
      </c>
      <c r="B461" s="9" t="s">
        <v>892</v>
      </c>
      <c r="C461" s="10" t="s">
        <v>893</v>
      </c>
      <c r="D461" s="11">
        <v>1767000</v>
      </c>
      <c r="E461" s="11">
        <v>1767000</v>
      </c>
      <c r="F461" s="11">
        <v>1322000</v>
      </c>
      <c r="G461" s="12">
        <f t="shared" si="7"/>
        <v>445000</v>
      </c>
    </row>
    <row r="462" spans="1:7" s="5" customFormat="1" ht="29.25" customHeight="1" x14ac:dyDescent="0.25">
      <c r="A462" s="8">
        <f>_xlfn.AGGREGATE(3,3,$B$11:B462)</f>
        <v>447</v>
      </c>
      <c r="B462" s="9" t="s">
        <v>894</v>
      </c>
      <c r="C462" s="10" t="s">
        <v>895</v>
      </c>
      <c r="D462" s="11">
        <v>1767000</v>
      </c>
      <c r="E462" s="11">
        <v>1767000</v>
      </c>
      <c r="F462" s="11">
        <v>1322000</v>
      </c>
      <c r="G462" s="12">
        <f t="shared" si="7"/>
        <v>445000</v>
      </c>
    </row>
    <row r="463" spans="1:7" s="5" customFormat="1" ht="29.25" customHeight="1" x14ac:dyDescent="0.25">
      <c r="A463" s="8">
        <f>_xlfn.AGGREGATE(3,3,$B$11:B463)</f>
        <v>448</v>
      </c>
      <c r="B463" s="9" t="s">
        <v>896</v>
      </c>
      <c r="C463" s="10" t="s">
        <v>897</v>
      </c>
      <c r="D463" s="11">
        <v>2720000</v>
      </c>
      <c r="E463" s="11">
        <v>2720000</v>
      </c>
      <c r="F463" s="11">
        <v>2227000</v>
      </c>
      <c r="G463" s="12">
        <f t="shared" si="7"/>
        <v>493000</v>
      </c>
    </row>
    <row r="464" spans="1:7" s="5" customFormat="1" ht="29.25" customHeight="1" x14ac:dyDescent="0.25">
      <c r="A464" s="8">
        <f>_xlfn.AGGREGATE(3,3,$B$11:B464)</f>
        <v>449</v>
      </c>
      <c r="B464" s="9" t="s">
        <v>898</v>
      </c>
      <c r="C464" s="10" t="s">
        <v>899</v>
      </c>
      <c r="D464" s="11">
        <v>2720000</v>
      </c>
      <c r="E464" s="11">
        <v>2720000</v>
      </c>
      <c r="F464" s="11">
        <v>2227000</v>
      </c>
      <c r="G464" s="12">
        <f t="shared" si="7"/>
        <v>493000</v>
      </c>
    </row>
    <row r="465" spans="1:7" s="5" customFormat="1" ht="29.25" customHeight="1" x14ac:dyDescent="0.25">
      <c r="A465" s="8">
        <f>_xlfn.AGGREGATE(3,3,$B$11:B465)</f>
        <v>450</v>
      </c>
      <c r="B465" s="9" t="s">
        <v>900</v>
      </c>
      <c r="C465" s="10" t="s">
        <v>901</v>
      </c>
      <c r="D465" s="11">
        <v>2720000</v>
      </c>
      <c r="E465" s="11">
        <v>2720000</v>
      </c>
      <c r="F465" s="11">
        <v>2227000</v>
      </c>
      <c r="G465" s="12">
        <f t="shared" si="7"/>
        <v>493000</v>
      </c>
    </row>
    <row r="466" spans="1:7" s="5" customFormat="1" ht="29.25" customHeight="1" x14ac:dyDescent="0.25">
      <c r="A466" s="8">
        <f>_xlfn.AGGREGATE(3,3,$B$11:B466)</f>
        <v>451</v>
      </c>
      <c r="B466" s="9" t="s">
        <v>902</v>
      </c>
      <c r="C466" s="10" t="s">
        <v>903</v>
      </c>
      <c r="D466" s="11">
        <v>2720000</v>
      </c>
      <c r="E466" s="11">
        <v>2720000</v>
      </c>
      <c r="F466" s="11">
        <v>2227000</v>
      </c>
      <c r="G466" s="12">
        <f t="shared" si="7"/>
        <v>493000</v>
      </c>
    </row>
    <row r="467" spans="1:7" s="5" customFormat="1" ht="29.25" customHeight="1" x14ac:dyDescent="0.25">
      <c r="A467" s="8">
        <f>_xlfn.AGGREGATE(3,3,$B$11:B467)</f>
        <v>452</v>
      </c>
      <c r="B467" s="9" t="s">
        <v>904</v>
      </c>
      <c r="C467" s="10" t="s">
        <v>905</v>
      </c>
      <c r="D467" s="11">
        <v>2720000</v>
      </c>
      <c r="E467" s="11">
        <v>2720000</v>
      </c>
      <c r="F467" s="11">
        <v>2227000</v>
      </c>
      <c r="G467" s="12">
        <f t="shared" si="7"/>
        <v>493000</v>
      </c>
    </row>
    <row r="468" spans="1:7" s="5" customFormat="1" ht="29.25" customHeight="1" x14ac:dyDescent="0.25">
      <c r="A468" s="8">
        <f>_xlfn.AGGREGATE(3,3,$B$11:B468)</f>
        <v>453</v>
      </c>
      <c r="B468" s="9" t="s">
        <v>906</v>
      </c>
      <c r="C468" s="10" t="s">
        <v>907</v>
      </c>
      <c r="D468" s="11">
        <v>1767000</v>
      </c>
      <c r="E468" s="11">
        <v>1767000</v>
      </c>
      <c r="F468" s="11">
        <v>1322000</v>
      </c>
      <c r="G468" s="12">
        <f t="shared" si="7"/>
        <v>445000</v>
      </c>
    </row>
    <row r="469" spans="1:7" s="5" customFormat="1" ht="29.25" customHeight="1" x14ac:dyDescent="0.25">
      <c r="A469" s="8">
        <f>_xlfn.AGGREGATE(3,3,$B$11:B469)</f>
        <v>454</v>
      </c>
      <c r="B469" s="9" t="s">
        <v>908</v>
      </c>
      <c r="C469" s="10" t="s">
        <v>909</v>
      </c>
      <c r="D469" s="11">
        <v>1767000</v>
      </c>
      <c r="E469" s="11">
        <v>1767000</v>
      </c>
      <c r="F469" s="11">
        <v>1322000</v>
      </c>
      <c r="G469" s="12">
        <f t="shared" si="7"/>
        <v>445000</v>
      </c>
    </row>
    <row r="470" spans="1:7" s="5" customFormat="1" ht="29.25" customHeight="1" x14ac:dyDescent="0.25">
      <c r="A470" s="8">
        <f>_xlfn.AGGREGATE(3,3,$B$11:B470)</f>
        <v>455</v>
      </c>
      <c r="B470" s="9" t="s">
        <v>910</v>
      </c>
      <c r="C470" s="10" t="s">
        <v>911</v>
      </c>
      <c r="D470" s="11">
        <v>2720000</v>
      </c>
      <c r="E470" s="11">
        <v>2720000</v>
      </c>
      <c r="F470" s="11">
        <v>2227000</v>
      </c>
      <c r="G470" s="12">
        <f t="shared" si="7"/>
        <v>493000</v>
      </c>
    </row>
    <row r="471" spans="1:7" s="5" customFormat="1" ht="29.25" customHeight="1" x14ac:dyDescent="0.25">
      <c r="A471" s="8">
        <f>_xlfn.AGGREGATE(3,3,$B$11:B471)</f>
        <v>456</v>
      </c>
      <c r="B471" s="9" t="s">
        <v>912</v>
      </c>
      <c r="C471" s="10" t="s">
        <v>913</v>
      </c>
      <c r="D471" s="11">
        <v>2720000</v>
      </c>
      <c r="E471" s="11">
        <v>2720000</v>
      </c>
      <c r="F471" s="11">
        <v>2227000</v>
      </c>
      <c r="G471" s="12">
        <f t="shared" si="7"/>
        <v>493000</v>
      </c>
    </row>
    <row r="472" spans="1:7" s="5" customFormat="1" ht="29.25" customHeight="1" x14ac:dyDescent="0.25">
      <c r="A472" s="8">
        <f>_xlfn.AGGREGATE(3,3,$B$11:B472)</f>
        <v>457</v>
      </c>
      <c r="B472" s="9" t="s">
        <v>914</v>
      </c>
      <c r="C472" s="10" t="s">
        <v>915</v>
      </c>
      <c r="D472" s="11">
        <v>2720000</v>
      </c>
      <c r="E472" s="11">
        <v>2720000</v>
      </c>
      <c r="F472" s="11">
        <v>2227000</v>
      </c>
      <c r="G472" s="12">
        <f t="shared" si="7"/>
        <v>493000</v>
      </c>
    </row>
    <row r="473" spans="1:7" s="5" customFormat="1" ht="29.25" customHeight="1" x14ac:dyDescent="0.25">
      <c r="A473" s="8">
        <f>_xlfn.AGGREGATE(3,3,$B$11:B473)</f>
        <v>458</v>
      </c>
      <c r="B473" s="9" t="s">
        <v>916</v>
      </c>
      <c r="C473" s="10" t="s">
        <v>917</v>
      </c>
      <c r="D473" s="11">
        <v>1767000</v>
      </c>
      <c r="E473" s="11">
        <v>1767000</v>
      </c>
      <c r="F473" s="11">
        <v>1322000</v>
      </c>
      <c r="G473" s="12">
        <f t="shared" si="7"/>
        <v>445000</v>
      </c>
    </row>
    <row r="474" spans="1:7" s="5" customFormat="1" ht="29.25" customHeight="1" x14ac:dyDescent="0.25">
      <c r="A474" s="8">
        <f>_xlfn.AGGREGATE(3,3,$B$11:B474)</f>
        <v>459</v>
      </c>
      <c r="B474" s="9" t="s">
        <v>918</v>
      </c>
      <c r="C474" s="10" t="s">
        <v>919</v>
      </c>
      <c r="D474" s="11">
        <v>1767000</v>
      </c>
      <c r="E474" s="11">
        <v>1767000</v>
      </c>
      <c r="F474" s="11">
        <v>1322000</v>
      </c>
      <c r="G474" s="12">
        <f t="shared" si="7"/>
        <v>445000</v>
      </c>
    </row>
    <row r="475" spans="1:7" s="5" customFormat="1" ht="29.25" customHeight="1" x14ac:dyDescent="0.25">
      <c r="A475" s="8">
        <f>_xlfn.AGGREGATE(3,3,$B$11:B475)</f>
        <v>460</v>
      </c>
      <c r="B475" s="9" t="s">
        <v>920</v>
      </c>
      <c r="C475" s="10" t="s">
        <v>921</v>
      </c>
      <c r="D475" s="11">
        <v>1767000</v>
      </c>
      <c r="E475" s="11">
        <v>1767000</v>
      </c>
      <c r="F475" s="11">
        <v>1322000</v>
      </c>
      <c r="G475" s="12">
        <f t="shared" si="7"/>
        <v>445000</v>
      </c>
    </row>
    <row r="476" spans="1:7" s="5" customFormat="1" ht="29.25" customHeight="1" x14ac:dyDescent="0.25">
      <c r="A476" s="8">
        <f>_xlfn.AGGREGATE(3,3,$B$11:B476)</f>
        <v>461</v>
      </c>
      <c r="B476" s="9" t="s">
        <v>922</v>
      </c>
      <c r="C476" s="10" t="s">
        <v>923</v>
      </c>
      <c r="D476" s="11">
        <v>3709000</v>
      </c>
      <c r="E476" s="11">
        <v>3709000</v>
      </c>
      <c r="F476" s="11">
        <v>3191000</v>
      </c>
      <c r="G476" s="12">
        <f t="shared" si="7"/>
        <v>518000</v>
      </c>
    </row>
    <row r="477" spans="1:7" s="5" customFormat="1" ht="29.25" customHeight="1" x14ac:dyDescent="0.25">
      <c r="A477" s="8">
        <f>_xlfn.AGGREGATE(3,3,$B$11:B477)</f>
        <v>462</v>
      </c>
      <c r="B477" s="9" t="s">
        <v>924</v>
      </c>
      <c r="C477" s="10" t="s">
        <v>925</v>
      </c>
      <c r="D477" s="11">
        <v>2720000</v>
      </c>
      <c r="E477" s="11">
        <v>2720000</v>
      </c>
      <c r="F477" s="11">
        <v>2227000</v>
      </c>
      <c r="G477" s="12">
        <f t="shared" si="7"/>
        <v>493000</v>
      </c>
    </row>
    <row r="478" spans="1:7" s="5" customFormat="1" ht="29.25" customHeight="1" x14ac:dyDescent="0.25">
      <c r="A478" s="8">
        <f>_xlfn.AGGREGATE(3,3,$B$11:B478)</f>
        <v>463</v>
      </c>
      <c r="B478" s="9" t="s">
        <v>926</v>
      </c>
      <c r="C478" s="10" t="s">
        <v>927</v>
      </c>
      <c r="D478" s="11">
        <v>1767000</v>
      </c>
      <c r="E478" s="11">
        <v>1767000</v>
      </c>
      <c r="F478" s="11">
        <v>1322000</v>
      </c>
      <c r="G478" s="12">
        <f t="shared" si="7"/>
        <v>445000</v>
      </c>
    </row>
    <row r="479" spans="1:7" s="5" customFormat="1" ht="29.25" customHeight="1" x14ac:dyDescent="0.25">
      <c r="A479" s="8">
        <f>_xlfn.AGGREGATE(3,3,$B$11:B479)</f>
        <v>464</v>
      </c>
      <c r="B479" s="9" t="s">
        <v>928</v>
      </c>
      <c r="C479" s="10" t="s">
        <v>929</v>
      </c>
      <c r="D479" s="11">
        <v>2720000</v>
      </c>
      <c r="E479" s="11">
        <v>2720000</v>
      </c>
      <c r="F479" s="11">
        <v>2227000</v>
      </c>
      <c r="G479" s="12">
        <f t="shared" si="7"/>
        <v>493000</v>
      </c>
    </row>
    <row r="480" spans="1:7" s="5" customFormat="1" ht="29.25" customHeight="1" x14ac:dyDescent="0.25">
      <c r="A480" s="8">
        <f>_xlfn.AGGREGATE(3,3,$B$11:B480)</f>
        <v>465</v>
      </c>
      <c r="B480" s="9" t="s">
        <v>930</v>
      </c>
      <c r="C480" s="10" t="s">
        <v>931</v>
      </c>
      <c r="D480" s="11">
        <v>1767000</v>
      </c>
      <c r="E480" s="11">
        <v>1767000</v>
      </c>
      <c r="F480" s="11">
        <v>1322000</v>
      </c>
      <c r="G480" s="12">
        <f t="shared" si="7"/>
        <v>445000</v>
      </c>
    </row>
    <row r="481" spans="1:7" s="5" customFormat="1" ht="29.25" customHeight="1" x14ac:dyDescent="0.25">
      <c r="A481" s="8">
        <f>_xlfn.AGGREGATE(3,3,$B$11:B481)</f>
        <v>466</v>
      </c>
      <c r="B481" s="9" t="s">
        <v>932</v>
      </c>
      <c r="C481" s="10" t="s">
        <v>933</v>
      </c>
      <c r="D481" s="11">
        <v>2720000</v>
      </c>
      <c r="E481" s="11">
        <v>2720000</v>
      </c>
      <c r="F481" s="11">
        <v>2227000</v>
      </c>
      <c r="G481" s="12">
        <f t="shared" si="7"/>
        <v>493000</v>
      </c>
    </row>
    <row r="482" spans="1:7" s="5" customFormat="1" ht="29.25" customHeight="1" x14ac:dyDescent="0.25">
      <c r="A482" s="8">
        <f>_xlfn.AGGREGATE(3,3,$B$11:B482)</f>
        <v>467</v>
      </c>
      <c r="B482" s="9" t="s">
        <v>934</v>
      </c>
      <c r="C482" s="10" t="s">
        <v>935</v>
      </c>
      <c r="D482" s="11">
        <v>2720000</v>
      </c>
      <c r="E482" s="11">
        <v>2720000</v>
      </c>
      <c r="F482" s="11">
        <v>2227000</v>
      </c>
      <c r="G482" s="12">
        <f t="shared" si="7"/>
        <v>493000</v>
      </c>
    </row>
    <row r="483" spans="1:7" s="5" customFormat="1" ht="29.25" customHeight="1" x14ac:dyDescent="0.25">
      <c r="A483" s="8">
        <f>_xlfn.AGGREGATE(3,3,$B$11:B483)</f>
        <v>468</v>
      </c>
      <c r="B483" s="9" t="s">
        <v>936</v>
      </c>
      <c r="C483" s="10" t="s">
        <v>937</v>
      </c>
      <c r="D483" s="11">
        <v>2720000</v>
      </c>
      <c r="E483" s="11">
        <v>2720000</v>
      </c>
      <c r="F483" s="11">
        <v>2227000</v>
      </c>
      <c r="G483" s="12">
        <f t="shared" si="7"/>
        <v>493000</v>
      </c>
    </row>
    <row r="484" spans="1:7" s="5" customFormat="1" ht="29.25" customHeight="1" x14ac:dyDescent="0.25">
      <c r="A484" s="8">
        <f>_xlfn.AGGREGATE(3,3,$B$11:B484)</f>
        <v>469</v>
      </c>
      <c r="B484" s="9" t="s">
        <v>938</v>
      </c>
      <c r="C484" s="10" t="s">
        <v>939</v>
      </c>
      <c r="D484" s="11">
        <v>2720000</v>
      </c>
      <c r="E484" s="11">
        <v>2720000</v>
      </c>
      <c r="F484" s="11">
        <v>2227000</v>
      </c>
      <c r="G484" s="12">
        <f t="shared" si="7"/>
        <v>493000</v>
      </c>
    </row>
    <row r="485" spans="1:7" s="5" customFormat="1" ht="29.25" customHeight="1" x14ac:dyDescent="0.25">
      <c r="A485" s="8">
        <f>_xlfn.AGGREGATE(3,3,$B$11:B485)</f>
        <v>470</v>
      </c>
      <c r="B485" s="9" t="s">
        <v>940</v>
      </c>
      <c r="C485" s="10" t="s">
        <v>941</v>
      </c>
      <c r="D485" s="11">
        <v>2720000</v>
      </c>
      <c r="E485" s="11">
        <v>2720000</v>
      </c>
      <c r="F485" s="11">
        <v>2227000</v>
      </c>
      <c r="G485" s="12">
        <f t="shared" si="7"/>
        <v>493000</v>
      </c>
    </row>
    <row r="486" spans="1:7" s="5" customFormat="1" ht="29.25" customHeight="1" x14ac:dyDescent="0.25">
      <c r="A486" s="8">
        <f>_xlfn.AGGREGATE(3,3,$B$11:B486)</f>
        <v>471</v>
      </c>
      <c r="B486" s="9" t="s">
        <v>942</v>
      </c>
      <c r="C486" s="10" t="s">
        <v>943</v>
      </c>
      <c r="D486" s="11">
        <v>2720000</v>
      </c>
      <c r="E486" s="11">
        <v>2720000</v>
      </c>
      <c r="F486" s="11">
        <v>2227000</v>
      </c>
      <c r="G486" s="12">
        <f t="shared" si="7"/>
        <v>493000</v>
      </c>
    </row>
    <row r="487" spans="1:7" s="5" customFormat="1" ht="29.25" customHeight="1" x14ac:dyDescent="0.25">
      <c r="A487" s="8">
        <f>_xlfn.AGGREGATE(3,3,$B$11:B487)</f>
        <v>472</v>
      </c>
      <c r="B487" s="9" t="s">
        <v>944</v>
      </c>
      <c r="C487" s="10" t="s">
        <v>945</v>
      </c>
      <c r="D487" s="11">
        <v>2720000</v>
      </c>
      <c r="E487" s="11">
        <v>2720000</v>
      </c>
      <c r="F487" s="11">
        <v>2227000</v>
      </c>
      <c r="G487" s="12">
        <f t="shared" si="7"/>
        <v>493000</v>
      </c>
    </row>
    <row r="488" spans="1:7" s="5" customFormat="1" ht="29.25" customHeight="1" x14ac:dyDescent="0.25">
      <c r="A488" s="8">
        <f>_xlfn.AGGREGATE(3,3,$B$11:B488)</f>
        <v>473</v>
      </c>
      <c r="B488" s="9" t="s">
        <v>946</v>
      </c>
      <c r="C488" s="10" t="s">
        <v>947</v>
      </c>
      <c r="D488" s="11">
        <v>2720000</v>
      </c>
      <c r="E488" s="11">
        <v>2720000</v>
      </c>
      <c r="F488" s="11">
        <v>2227000</v>
      </c>
      <c r="G488" s="12">
        <f t="shared" si="7"/>
        <v>493000</v>
      </c>
    </row>
    <row r="489" spans="1:7" s="5" customFormat="1" ht="29.25" customHeight="1" x14ac:dyDescent="0.25">
      <c r="A489" s="8">
        <f>_xlfn.AGGREGATE(3,3,$B$11:B489)</f>
        <v>474</v>
      </c>
      <c r="B489" s="9" t="s">
        <v>948</v>
      </c>
      <c r="C489" s="10" t="s">
        <v>949</v>
      </c>
      <c r="D489" s="11">
        <v>1767000</v>
      </c>
      <c r="E489" s="11">
        <v>1767000</v>
      </c>
      <c r="F489" s="11">
        <v>1322000</v>
      </c>
      <c r="G489" s="12">
        <f t="shared" si="7"/>
        <v>445000</v>
      </c>
    </row>
    <row r="490" spans="1:7" s="5" customFormat="1" ht="29.25" customHeight="1" x14ac:dyDescent="0.25">
      <c r="A490" s="8">
        <f>_xlfn.AGGREGATE(3,3,$B$11:B490)</f>
        <v>475</v>
      </c>
      <c r="B490" s="9" t="s">
        <v>950</v>
      </c>
      <c r="C490" s="10" t="s">
        <v>951</v>
      </c>
      <c r="D490" s="11">
        <v>1767000</v>
      </c>
      <c r="E490" s="11">
        <v>1767000</v>
      </c>
      <c r="F490" s="11">
        <v>1322000</v>
      </c>
      <c r="G490" s="12">
        <f t="shared" si="7"/>
        <v>445000</v>
      </c>
    </row>
    <row r="491" spans="1:7" s="5" customFormat="1" ht="29.25" customHeight="1" x14ac:dyDescent="0.25">
      <c r="A491" s="8">
        <f>_xlfn.AGGREGATE(3,3,$B$11:B491)</f>
        <v>476</v>
      </c>
      <c r="B491" s="9" t="s">
        <v>952</v>
      </c>
      <c r="C491" s="10" t="s">
        <v>953</v>
      </c>
      <c r="D491" s="11">
        <v>1767000</v>
      </c>
      <c r="E491" s="11">
        <v>1767000</v>
      </c>
      <c r="F491" s="11">
        <v>1322000</v>
      </c>
      <c r="G491" s="12">
        <f t="shared" si="7"/>
        <v>445000</v>
      </c>
    </row>
    <row r="492" spans="1:7" s="5" customFormat="1" ht="29.25" customHeight="1" x14ac:dyDescent="0.25">
      <c r="A492" s="8">
        <f>_xlfn.AGGREGATE(3,3,$B$11:B492)</f>
        <v>477</v>
      </c>
      <c r="B492" s="9" t="s">
        <v>954</v>
      </c>
      <c r="C492" s="10" t="s">
        <v>955</v>
      </c>
      <c r="D492" s="11">
        <v>2720000</v>
      </c>
      <c r="E492" s="11">
        <v>2720000</v>
      </c>
      <c r="F492" s="11">
        <v>2227000</v>
      </c>
      <c r="G492" s="12">
        <f t="shared" si="7"/>
        <v>493000</v>
      </c>
    </row>
    <row r="493" spans="1:7" s="5" customFormat="1" ht="29.25" customHeight="1" x14ac:dyDescent="0.25">
      <c r="A493" s="8">
        <f>_xlfn.AGGREGATE(3,3,$B$11:B493)</f>
        <v>478</v>
      </c>
      <c r="B493" s="9" t="s">
        <v>956</v>
      </c>
      <c r="C493" s="10" t="s">
        <v>957</v>
      </c>
      <c r="D493" s="11">
        <v>3709000</v>
      </c>
      <c r="E493" s="11">
        <v>3709000</v>
      </c>
      <c r="F493" s="11">
        <v>3191000</v>
      </c>
      <c r="G493" s="12">
        <f t="shared" si="7"/>
        <v>518000</v>
      </c>
    </row>
    <row r="494" spans="1:7" s="5" customFormat="1" ht="29.25" customHeight="1" x14ac:dyDescent="0.25">
      <c r="A494" s="8">
        <f>_xlfn.AGGREGATE(3,3,$B$11:B494)</f>
        <v>479</v>
      </c>
      <c r="B494" s="9" t="s">
        <v>958</v>
      </c>
      <c r="C494" s="10" t="s">
        <v>959</v>
      </c>
      <c r="D494" s="11">
        <v>1767000</v>
      </c>
      <c r="E494" s="11">
        <v>1767000</v>
      </c>
      <c r="F494" s="11">
        <v>1322000</v>
      </c>
      <c r="G494" s="12">
        <f t="shared" si="7"/>
        <v>445000</v>
      </c>
    </row>
    <row r="495" spans="1:7" s="5" customFormat="1" ht="29.25" customHeight="1" x14ac:dyDescent="0.25">
      <c r="A495" s="8">
        <f>_xlfn.AGGREGATE(3,3,$B$11:B495)</f>
        <v>480</v>
      </c>
      <c r="B495" s="9" t="s">
        <v>960</v>
      </c>
      <c r="C495" s="10" t="s">
        <v>961</v>
      </c>
      <c r="D495" s="11">
        <v>2720000</v>
      </c>
      <c r="E495" s="11">
        <v>2720000</v>
      </c>
      <c r="F495" s="11">
        <v>2227000</v>
      </c>
      <c r="G495" s="12">
        <f t="shared" si="7"/>
        <v>493000</v>
      </c>
    </row>
    <row r="496" spans="1:7" s="5" customFormat="1" ht="29.25" customHeight="1" x14ac:dyDescent="0.25">
      <c r="A496" s="8">
        <f>_xlfn.AGGREGATE(3,3,$B$11:B496)</f>
        <v>481</v>
      </c>
      <c r="B496" s="9" t="s">
        <v>962</v>
      </c>
      <c r="C496" s="10" t="s">
        <v>963</v>
      </c>
      <c r="D496" s="11">
        <v>1767000</v>
      </c>
      <c r="E496" s="11">
        <v>1767000</v>
      </c>
      <c r="F496" s="11">
        <v>1322000</v>
      </c>
      <c r="G496" s="12">
        <f t="shared" si="7"/>
        <v>445000</v>
      </c>
    </row>
    <row r="497" spans="1:7" s="5" customFormat="1" ht="29.25" customHeight="1" x14ac:dyDescent="0.25">
      <c r="A497" s="8">
        <f>_xlfn.AGGREGATE(3,3,$B$11:B497)</f>
        <v>482</v>
      </c>
      <c r="B497" s="9" t="s">
        <v>964</v>
      </c>
      <c r="C497" s="10" t="s">
        <v>965</v>
      </c>
      <c r="D497" s="11">
        <v>2720000</v>
      </c>
      <c r="E497" s="11">
        <v>2720000</v>
      </c>
      <c r="F497" s="11">
        <v>2227000</v>
      </c>
      <c r="G497" s="12">
        <f t="shared" si="7"/>
        <v>493000</v>
      </c>
    </row>
    <row r="498" spans="1:7" s="5" customFormat="1" ht="29.25" customHeight="1" x14ac:dyDescent="0.25">
      <c r="A498" s="8">
        <f>_xlfn.AGGREGATE(3,3,$B$11:B498)</f>
        <v>483</v>
      </c>
      <c r="B498" s="9" t="s">
        <v>966</v>
      </c>
      <c r="C498" s="10" t="s">
        <v>967</v>
      </c>
      <c r="D498" s="11">
        <v>3709000</v>
      </c>
      <c r="E498" s="11">
        <v>3709000</v>
      </c>
      <c r="F498" s="11">
        <v>3191000</v>
      </c>
      <c r="G498" s="12">
        <f t="shared" si="7"/>
        <v>518000</v>
      </c>
    </row>
    <row r="499" spans="1:7" s="5" customFormat="1" ht="29.25" customHeight="1" x14ac:dyDescent="0.25">
      <c r="A499" s="8">
        <f>_xlfn.AGGREGATE(3,3,$B$11:B499)</f>
        <v>484</v>
      </c>
      <c r="B499" s="9" t="s">
        <v>968</v>
      </c>
      <c r="C499" s="10" t="s">
        <v>969</v>
      </c>
      <c r="D499" s="11">
        <v>2720000</v>
      </c>
      <c r="E499" s="11">
        <v>2720000</v>
      </c>
      <c r="F499" s="11">
        <v>2227000</v>
      </c>
      <c r="G499" s="12">
        <f t="shared" si="7"/>
        <v>493000</v>
      </c>
    </row>
    <row r="500" spans="1:7" s="5" customFormat="1" ht="29.25" customHeight="1" x14ac:dyDescent="0.25">
      <c r="A500" s="8">
        <f>_xlfn.AGGREGATE(3,3,$B$11:B500)</f>
        <v>485</v>
      </c>
      <c r="B500" s="9" t="s">
        <v>970</v>
      </c>
      <c r="C500" s="10" t="s">
        <v>971</v>
      </c>
      <c r="D500" s="11">
        <v>2720000</v>
      </c>
      <c r="E500" s="11">
        <v>2720000</v>
      </c>
      <c r="F500" s="11">
        <v>2227000</v>
      </c>
      <c r="G500" s="12">
        <f t="shared" si="7"/>
        <v>493000</v>
      </c>
    </row>
    <row r="501" spans="1:7" s="5" customFormat="1" ht="29.25" customHeight="1" x14ac:dyDescent="0.25">
      <c r="A501" s="18">
        <f>_xlfn.AGGREGATE(3,3,$B$11:B501)</f>
        <v>486</v>
      </c>
      <c r="B501" s="19" t="s">
        <v>972</v>
      </c>
      <c r="C501" s="20" t="s">
        <v>973</v>
      </c>
      <c r="D501" s="21">
        <v>2720000</v>
      </c>
      <c r="E501" s="21">
        <v>2720000</v>
      </c>
      <c r="F501" s="21">
        <v>2227000</v>
      </c>
      <c r="G501" s="22">
        <f t="shared" si="7"/>
        <v>493000</v>
      </c>
    </row>
    <row r="502" spans="1:7" s="5" customFormat="1" ht="29.25" customHeight="1" x14ac:dyDescent="0.25">
      <c r="A502" s="32" t="s">
        <v>1054</v>
      </c>
      <c r="B502" s="32"/>
      <c r="C502" s="32"/>
      <c r="D502" s="32"/>
      <c r="E502" s="32"/>
      <c r="F502" s="32"/>
      <c r="G502" s="32"/>
    </row>
    <row r="503" spans="1:7" s="5" customFormat="1" ht="29.25" customHeight="1" x14ac:dyDescent="0.25">
      <c r="A503" s="13">
        <f>_xlfn.AGGREGATE(3,3,$B$11:B503)</f>
        <v>487</v>
      </c>
      <c r="B503" s="14" t="s">
        <v>817</v>
      </c>
      <c r="C503" s="14" t="s">
        <v>974</v>
      </c>
      <c r="D503" s="16">
        <v>704000</v>
      </c>
      <c r="E503" s="16">
        <v>704000</v>
      </c>
      <c r="F503" s="16">
        <v>204000</v>
      </c>
      <c r="G503" s="17">
        <f t="shared" si="7"/>
        <v>500000</v>
      </c>
    </row>
    <row r="504" spans="1:7" s="5" customFormat="1" ht="29.25" customHeight="1" x14ac:dyDescent="0.25">
      <c r="A504" s="8">
        <f>_xlfn.AGGREGATE(3,3,$B$11:B504)</f>
        <v>488</v>
      </c>
      <c r="B504" s="9" t="s">
        <v>975</v>
      </c>
      <c r="C504" s="9" t="s">
        <v>976</v>
      </c>
      <c r="D504" s="11">
        <v>205000</v>
      </c>
      <c r="E504" s="11">
        <v>205000</v>
      </c>
      <c r="F504" s="11">
        <v>0</v>
      </c>
      <c r="G504" s="12">
        <f t="shared" si="7"/>
        <v>205000</v>
      </c>
    </row>
    <row r="505" spans="1:7" s="5" customFormat="1" ht="29.25" customHeight="1" x14ac:dyDescent="0.25">
      <c r="A505" s="8">
        <f>_xlfn.AGGREGATE(3,3,$B$11:B505)</f>
        <v>489</v>
      </c>
      <c r="B505" s="9" t="s">
        <v>977</v>
      </c>
      <c r="C505" s="9" t="s">
        <v>978</v>
      </c>
      <c r="D505" s="11">
        <v>230000</v>
      </c>
      <c r="E505" s="11">
        <v>230000</v>
      </c>
      <c r="F505" s="11">
        <v>144000</v>
      </c>
      <c r="G505" s="12">
        <f t="shared" si="7"/>
        <v>86000</v>
      </c>
    </row>
    <row r="506" spans="1:7" s="5" customFormat="1" ht="29.25" customHeight="1" x14ac:dyDescent="0.25">
      <c r="A506" s="8">
        <f>_xlfn.AGGREGATE(3,3,$B$11:B506)</f>
        <v>490</v>
      </c>
      <c r="B506" s="9" t="s">
        <v>979</v>
      </c>
      <c r="C506" s="9" t="s">
        <v>980</v>
      </c>
      <c r="D506" s="11">
        <v>67600</v>
      </c>
      <c r="E506" s="11">
        <v>67600</v>
      </c>
      <c r="F506" s="11">
        <v>35400</v>
      </c>
      <c r="G506" s="12">
        <f t="shared" si="7"/>
        <v>32200</v>
      </c>
    </row>
    <row r="507" spans="1:7" s="5" customFormat="1" ht="29.25" customHeight="1" x14ac:dyDescent="0.25">
      <c r="A507" s="8">
        <f>_xlfn.AGGREGATE(3,3,$B$11:B507)</f>
        <v>491</v>
      </c>
      <c r="B507" s="9" t="s">
        <v>981</v>
      </c>
      <c r="C507" s="9" t="s">
        <v>982</v>
      </c>
      <c r="D507" s="11">
        <v>60400</v>
      </c>
      <c r="E507" s="11">
        <v>60400</v>
      </c>
      <c r="F507" s="11">
        <v>35400</v>
      </c>
      <c r="G507" s="12">
        <f t="shared" si="7"/>
        <v>25000</v>
      </c>
    </row>
    <row r="508" spans="1:7" s="5" customFormat="1" ht="29.25" customHeight="1" x14ac:dyDescent="0.25">
      <c r="A508" s="8">
        <f>_xlfn.AGGREGATE(3,3,$B$11:B508)</f>
        <v>492</v>
      </c>
      <c r="B508" s="9" t="s">
        <v>983</v>
      </c>
      <c r="C508" s="9" t="s">
        <v>984</v>
      </c>
      <c r="D508" s="11">
        <v>212000</v>
      </c>
      <c r="E508" s="11">
        <v>212000</v>
      </c>
      <c r="F508" s="11">
        <v>133000</v>
      </c>
      <c r="G508" s="12">
        <f t="shared" si="7"/>
        <v>79000</v>
      </c>
    </row>
    <row r="509" spans="1:7" s="5" customFormat="1" ht="29.25" customHeight="1" x14ac:dyDescent="0.25">
      <c r="A509" s="18">
        <f>_xlfn.AGGREGATE(3,3,$B$11:B509)</f>
        <v>493</v>
      </c>
      <c r="B509" s="19" t="s">
        <v>985</v>
      </c>
      <c r="C509" s="19" t="s">
        <v>986</v>
      </c>
      <c r="D509" s="21">
        <v>200000</v>
      </c>
      <c r="E509" s="21">
        <v>200000</v>
      </c>
      <c r="F509" s="21">
        <v>0</v>
      </c>
      <c r="G509" s="22">
        <f t="shared" si="7"/>
        <v>200000</v>
      </c>
    </row>
    <row r="510" spans="1:7" s="5" customFormat="1" ht="29.25" customHeight="1" x14ac:dyDescent="0.25">
      <c r="A510" s="32" t="s">
        <v>1055</v>
      </c>
      <c r="B510" s="32"/>
      <c r="C510" s="32"/>
      <c r="D510" s="32"/>
      <c r="E510" s="32"/>
      <c r="F510" s="32"/>
      <c r="G510" s="32"/>
    </row>
    <row r="511" spans="1:7" s="5" customFormat="1" ht="29.25" customHeight="1" x14ac:dyDescent="0.25">
      <c r="A511" s="13">
        <f>_xlfn.AGGREGATE(3,3,$B$11:B511)</f>
        <v>494</v>
      </c>
      <c r="B511" s="14" t="s">
        <v>987</v>
      </c>
      <c r="C511" s="15" t="s">
        <v>988</v>
      </c>
      <c r="D511" s="16">
        <v>4500000</v>
      </c>
      <c r="E511" s="16">
        <v>4500000</v>
      </c>
      <c r="F511" s="16">
        <v>0</v>
      </c>
      <c r="G511" s="17">
        <f t="shared" si="7"/>
        <v>4500000</v>
      </c>
    </row>
    <row r="512" spans="1:7" s="5" customFormat="1" ht="29.25" customHeight="1" x14ac:dyDescent="0.25">
      <c r="A512" s="8">
        <f>_xlfn.AGGREGATE(3,3,$B$11:B512)</f>
        <v>495</v>
      </c>
      <c r="B512" s="9" t="s">
        <v>989</v>
      </c>
      <c r="C512" s="10" t="s">
        <v>990</v>
      </c>
      <c r="D512" s="11">
        <v>693000</v>
      </c>
      <c r="E512" s="11">
        <v>693000</v>
      </c>
      <c r="F512" s="11">
        <v>523000</v>
      </c>
      <c r="G512" s="12">
        <f t="shared" si="7"/>
        <v>170000</v>
      </c>
    </row>
    <row r="513" spans="1:7" s="5" customFormat="1" ht="29.25" customHeight="1" x14ac:dyDescent="0.25">
      <c r="A513" s="8">
        <f>_xlfn.AGGREGATE(3,3,$B$11:B513)</f>
        <v>496</v>
      </c>
      <c r="B513" s="9" t="s">
        <v>991</v>
      </c>
      <c r="C513" s="10" t="s">
        <v>992</v>
      </c>
      <c r="D513" s="11">
        <v>1000000</v>
      </c>
      <c r="E513" s="11">
        <v>1000000</v>
      </c>
      <c r="F513" s="11">
        <v>0</v>
      </c>
      <c r="G513" s="12">
        <f t="shared" si="7"/>
        <v>1000000</v>
      </c>
    </row>
    <row r="514" spans="1:7" s="5" customFormat="1" ht="29.25" customHeight="1" x14ac:dyDescent="0.25">
      <c r="A514" s="8">
        <f>_xlfn.AGGREGATE(3,3,$B$11:B514)</f>
        <v>497</v>
      </c>
      <c r="B514" s="9" t="s">
        <v>993</v>
      </c>
      <c r="C514" s="10" t="s">
        <v>994</v>
      </c>
      <c r="D514" s="11">
        <v>1400000</v>
      </c>
      <c r="E514" s="11">
        <v>1400000</v>
      </c>
      <c r="F514" s="11">
        <v>0</v>
      </c>
      <c r="G514" s="12">
        <f t="shared" si="7"/>
        <v>1400000</v>
      </c>
    </row>
    <row r="515" spans="1:7" s="5" customFormat="1" ht="29.25" customHeight="1" x14ac:dyDescent="0.25">
      <c r="A515" s="8">
        <f>_xlfn.AGGREGATE(3,3,$B$11:B515)</f>
        <v>498</v>
      </c>
      <c r="B515" s="9" t="s">
        <v>13</v>
      </c>
      <c r="C515" s="10" t="s">
        <v>995</v>
      </c>
      <c r="D515" s="11">
        <v>400000</v>
      </c>
      <c r="E515" s="11">
        <v>400000</v>
      </c>
      <c r="F515" s="11">
        <v>0</v>
      </c>
      <c r="G515" s="12">
        <f t="shared" si="7"/>
        <v>400000</v>
      </c>
    </row>
    <row r="516" spans="1:7" s="5" customFormat="1" ht="29.25" customHeight="1" x14ac:dyDescent="0.25">
      <c r="A516" s="8">
        <f>_xlfn.AGGREGATE(3,3,$B$11:B516)</f>
        <v>499</v>
      </c>
      <c r="B516" s="9" t="s">
        <v>996</v>
      </c>
      <c r="C516" s="10" t="s">
        <v>997</v>
      </c>
      <c r="D516" s="11">
        <v>400000</v>
      </c>
      <c r="E516" s="11">
        <v>400000</v>
      </c>
      <c r="F516" s="11">
        <v>0</v>
      </c>
      <c r="G516" s="12">
        <f t="shared" si="7"/>
        <v>400000</v>
      </c>
    </row>
    <row r="517" spans="1:7" s="5" customFormat="1" ht="29.25" customHeight="1" x14ac:dyDescent="0.25">
      <c r="A517" s="8">
        <f>_xlfn.AGGREGATE(3,3,$B$11:B517)</f>
        <v>500</v>
      </c>
      <c r="B517" s="9" t="s">
        <v>998</v>
      </c>
      <c r="C517" s="10" t="s">
        <v>999</v>
      </c>
      <c r="D517" s="11">
        <v>800000</v>
      </c>
      <c r="E517" s="11">
        <v>800000</v>
      </c>
      <c r="F517" s="11">
        <v>0</v>
      </c>
      <c r="G517" s="12">
        <f t="shared" si="7"/>
        <v>800000</v>
      </c>
    </row>
    <row r="518" spans="1:7" s="5" customFormat="1" ht="29.25" customHeight="1" x14ac:dyDescent="0.25">
      <c r="A518" s="8">
        <f>_xlfn.AGGREGATE(3,3,$B$11:B518)</f>
        <v>501</v>
      </c>
      <c r="B518" s="9" t="s">
        <v>1000</v>
      </c>
      <c r="C518" s="10" t="s">
        <v>1001</v>
      </c>
      <c r="D518" s="11">
        <v>204000</v>
      </c>
      <c r="E518" s="11">
        <v>204000</v>
      </c>
      <c r="F518" s="11">
        <v>108000</v>
      </c>
      <c r="G518" s="12">
        <f t="shared" si="7"/>
        <v>96000</v>
      </c>
    </row>
    <row r="519" spans="1:7" s="5" customFormat="1" ht="29.25" customHeight="1" x14ac:dyDescent="0.25">
      <c r="A519" s="8">
        <f>_xlfn.AGGREGATE(3,3,$B$11:B519)</f>
        <v>502</v>
      </c>
      <c r="B519" s="9" t="s">
        <v>1002</v>
      </c>
      <c r="C519" s="10" t="s">
        <v>1003</v>
      </c>
      <c r="D519" s="11">
        <v>300000</v>
      </c>
      <c r="E519" s="11">
        <v>300000</v>
      </c>
      <c r="F519" s="11">
        <v>0</v>
      </c>
      <c r="G519" s="12">
        <f t="shared" si="7"/>
        <v>300000</v>
      </c>
    </row>
    <row r="520" spans="1:7" s="5" customFormat="1" ht="29.25" customHeight="1" x14ac:dyDescent="0.25">
      <c r="A520" s="8">
        <f>_xlfn.AGGREGATE(3,3,$B$11:B520)</f>
        <v>503</v>
      </c>
      <c r="B520" s="9" t="s">
        <v>1004</v>
      </c>
      <c r="C520" s="10" t="s">
        <v>1005</v>
      </c>
      <c r="D520" s="11">
        <v>411000</v>
      </c>
      <c r="E520" s="11">
        <v>411000</v>
      </c>
      <c r="F520" s="11">
        <v>224000</v>
      </c>
      <c r="G520" s="12">
        <f t="shared" si="7"/>
        <v>187000</v>
      </c>
    </row>
    <row r="521" spans="1:7" s="5" customFormat="1" ht="29.25" customHeight="1" x14ac:dyDescent="0.25">
      <c r="A521" s="8">
        <f>_xlfn.AGGREGATE(3,3,$B$11:B521)</f>
        <v>504</v>
      </c>
      <c r="B521" s="9" t="s">
        <v>1006</v>
      </c>
      <c r="C521" s="10" t="s">
        <v>1007</v>
      </c>
      <c r="D521" s="11">
        <v>611000</v>
      </c>
      <c r="E521" s="11">
        <v>611000</v>
      </c>
      <c r="F521" s="11">
        <v>224000</v>
      </c>
      <c r="G521" s="12">
        <f t="shared" si="7"/>
        <v>387000</v>
      </c>
    </row>
    <row r="522" spans="1:7" s="5" customFormat="1" ht="29.25" customHeight="1" x14ac:dyDescent="0.25">
      <c r="A522" s="8">
        <f>_xlfn.AGGREGATE(3,3,$B$11:B522)</f>
        <v>505</v>
      </c>
      <c r="B522" s="9" t="s">
        <v>1008</v>
      </c>
      <c r="C522" s="10" t="s">
        <v>1009</v>
      </c>
      <c r="D522" s="11">
        <v>405000</v>
      </c>
      <c r="E522" s="11">
        <v>405000</v>
      </c>
      <c r="F522" s="11">
        <v>255000</v>
      </c>
      <c r="G522" s="12">
        <f t="shared" si="7"/>
        <v>150000</v>
      </c>
    </row>
    <row r="523" spans="1:7" s="5" customFormat="1" ht="29.25" customHeight="1" x14ac:dyDescent="0.25">
      <c r="A523" s="8">
        <f>_xlfn.AGGREGATE(3,3,$B$11:B523)</f>
        <v>506</v>
      </c>
      <c r="B523" s="9" t="s">
        <v>1010</v>
      </c>
      <c r="C523" s="10" t="s">
        <v>1011</v>
      </c>
      <c r="D523" s="11">
        <v>611000</v>
      </c>
      <c r="E523" s="11">
        <v>611000</v>
      </c>
      <c r="F523" s="11">
        <v>255000</v>
      </c>
      <c r="G523" s="12">
        <f t="shared" si="7"/>
        <v>356000</v>
      </c>
    </row>
    <row r="524" spans="1:7" s="5" customFormat="1" ht="29.25" customHeight="1" x14ac:dyDescent="0.25">
      <c r="A524" s="8">
        <f>_xlfn.AGGREGATE(3,3,$B$11:B524)</f>
        <v>507</v>
      </c>
      <c r="B524" s="9" t="s">
        <v>1012</v>
      </c>
      <c r="C524" s="10" t="s">
        <v>1013</v>
      </c>
      <c r="D524" s="11">
        <v>2325000</v>
      </c>
      <c r="E524" s="11">
        <v>2325000</v>
      </c>
      <c r="F524" s="11">
        <v>753000</v>
      </c>
      <c r="G524" s="12">
        <f t="shared" ref="G524:G587" si="8">E524-F524</f>
        <v>1572000</v>
      </c>
    </row>
    <row r="525" spans="1:7" s="5" customFormat="1" ht="29.25" customHeight="1" x14ac:dyDescent="0.25">
      <c r="A525" s="8">
        <f>_xlfn.AGGREGATE(3,3,$B$11:B525)</f>
        <v>508</v>
      </c>
      <c r="B525" s="9" t="s">
        <v>1014</v>
      </c>
      <c r="C525" s="10" t="s">
        <v>1015</v>
      </c>
      <c r="D525" s="11">
        <v>1300000</v>
      </c>
      <c r="E525" s="11">
        <v>1300000</v>
      </c>
      <c r="F525" s="11">
        <v>0</v>
      </c>
      <c r="G525" s="12">
        <f t="shared" si="8"/>
        <v>1300000</v>
      </c>
    </row>
    <row r="526" spans="1:7" s="5" customFormat="1" ht="29.25" customHeight="1" x14ac:dyDescent="0.25">
      <c r="A526" s="8">
        <f>_xlfn.AGGREGATE(3,3,$B$11:B526)</f>
        <v>509</v>
      </c>
      <c r="B526" s="9" t="s">
        <v>1016</v>
      </c>
      <c r="C526" s="10" t="s">
        <v>1017</v>
      </c>
      <c r="D526" s="11">
        <v>1000000</v>
      </c>
      <c r="E526" s="11">
        <v>1000000</v>
      </c>
      <c r="F526" s="11">
        <v>0</v>
      </c>
      <c r="G526" s="12">
        <f t="shared" si="8"/>
        <v>1000000</v>
      </c>
    </row>
    <row r="527" spans="1:7" s="5" customFormat="1" ht="29.25" customHeight="1" x14ac:dyDescent="0.25">
      <c r="A527" s="8">
        <f>_xlfn.AGGREGATE(3,3,$B$11:B527)</f>
        <v>510</v>
      </c>
      <c r="B527" s="9" t="s">
        <v>1018</v>
      </c>
      <c r="C527" s="10" t="s">
        <v>1019</v>
      </c>
      <c r="D527" s="11">
        <v>609000</v>
      </c>
      <c r="E527" s="11">
        <v>609000</v>
      </c>
      <c r="F527" s="11">
        <v>198000</v>
      </c>
      <c r="G527" s="12">
        <f t="shared" si="8"/>
        <v>411000</v>
      </c>
    </row>
    <row r="528" spans="1:7" s="5" customFormat="1" ht="29.25" customHeight="1" x14ac:dyDescent="0.25">
      <c r="A528" s="8">
        <f>_xlfn.AGGREGATE(3,3,$B$11:B528)</f>
        <v>511</v>
      </c>
      <c r="B528" s="9" t="s">
        <v>1020</v>
      </c>
      <c r="C528" s="10" t="s">
        <v>1021</v>
      </c>
      <c r="D528" s="11">
        <v>1017000</v>
      </c>
      <c r="E528" s="11">
        <v>1017000</v>
      </c>
      <c r="F528" s="11">
        <v>322000</v>
      </c>
      <c r="G528" s="12">
        <f t="shared" si="8"/>
        <v>695000</v>
      </c>
    </row>
    <row r="529" spans="1:7" s="5" customFormat="1" ht="29.25" customHeight="1" x14ac:dyDescent="0.25">
      <c r="A529" s="8">
        <f>_xlfn.AGGREGATE(3,3,$B$11:B529)</f>
        <v>512</v>
      </c>
      <c r="B529" s="9" t="s">
        <v>1022</v>
      </c>
      <c r="C529" s="10" t="s">
        <v>1023</v>
      </c>
      <c r="D529" s="11">
        <v>2065000</v>
      </c>
      <c r="E529" s="11">
        <v>2065000</v>
      </c>
      <c r="F529" s="11">
        <v>615000</v>
      </c>
      <c r="G529" s="12">
        <f t="shared" si="8"/>
        <v>1450000</v>
      </c>
    </row>
    <row r="530" spans="1:7" s="5" customFormat="1" ht="29.25" customHeight="1" x14ac:dyDescent="0.25">
      <c r="A530" s="8">
        <f>_xlfn.AGGREGATE(3,3,$B$11:B530)</f>
        <v>513</v>
      </c>
      <c r="B530" s="9" t="s">
        <v>1024</v>
      </c>
      <c r="C530" s="10" t="s">
        <v>1025</v>
      </c>
      <c r="D530" s="11">
        <v>122900</v>
      </c>
      <c r="E530" s="11">
        <v>122900</v>
      </c>
      <c r="F530" s="11">
        <v>63900</v>
      </c>
      <c r="G530" s="12">
        <f t="shared" si="8"/>
        <v>59000</v>
      </c>
    </row>
    <row r="531" spans="1:7" s="5" customFormat="1" ht="29.25" customHeight="1" x14ac:dyDescent="0.25">
      <c r="A531" s="8">
        <f>_xlfn.AGGREGATE(3,3,$B$11:B531)</f>
        <v>514</v>
      </c>
      <c r="B531" s="9" t="s">
        <v>1026</v>
      </c>
      <c r="C531" s="10" t="s">
        <v>1027</v>
      </c>
      <c r="D531" s="11">
        <v>400000</v>
      </c>
      <c r="E531" s="11">
        <v>400000</v>
      </c>
      <c r="F531" s="11">
        <v>0</v>
      </c>
      <c r="G531" s="12">
        <f t="shared" si="8"/>
        <v>400000</v>
      </c>
    </row>
    <row r="532" spans="1:7" s="5" customFormat="1" ht="29.25" customHeight="1" x14ac:dyDescent="0.25">
      <c r="A532" s="8">
        <f>_xlfn.AGGREGATE(3,3,$B$11:B532)</f>
        <v>515</v>
      </c>
      <c r="B532" s="9" t="s">
        <v>1028</v>
      </c>
      <c r="C532" s="10" t="s">
        <v>1029</v>
      </c>
      <c r="D532" s="11">
        <v>120000</v>
      </c>
      <c r="E532" s="11">
        <v>120000</v>
      </c>
      <c r="F532" s="11">
        <v>0</v>
      </c>
      <c r="G532" s="12">
        <f t="shared" si="8"/>
        <v>120000</v>
      </c>
    </row>
    <row r="533" spans="1:7" s="5" customFormat="1" ht="29.25" customHeight="1" x14ac:dyDescent="0.25">
      <c r="A533" s="8">
        <f>_xlfn.AGGREGATE(3,3,$B$11:B533)</f>
        <v>516</v>
      </c>
      <c r="B533" s="9" t="s">
        <v>1030</v>
      </c>
      <c r="C533" s="10" t="s">
        <v>1031</v>
      </c>
      <c r="D533" s="11">
        <v>300000</v>
      </c>
      <c r="E533" s="11">
        <v>300000</v>
      </c>
      <c r="F533" s="11">
        <v>0</v>
      </c>
      <c r="G533" s="12">
        <f t="shared" si="8"/>
        <v>300000</v>
      </c>
    </row>
    <row r="534" spans="1:7" s="5" customFormat="1" ht="29.25" customHeight="1" x14ac:dyDescent="0.25">
      <c r="A534" s="8">
        <f>_xlfn.AGGREGATE(3,3,$B$11:B534)</f>
        <v>517</v>
      </c>
      <c r="B534" s="9" t="s">
        <v>1032</v>
      </c>
      <c r="C534" s="10" t="s">
        <v>1033</v>
      </c>
      <c r="D534" s="11">
        <v>885000</v>
      </c>
      <c r="E534" s="11">
        <v>885000</v>
      </c>
      <c r="F534" s="11">
        <v>615000</v>
      </c>
      <c r="G534" s="12">
        <f t="shared" si="8"/>
        <v>270000</v>
      </c>
    </row>
    <row r="535" spans="1:7" s="5" customFormat="1" ht="29.25" customHeight="1" x14ac:dyDescent="0.25">
      <c r="A535" s="8">
        <f>_xlfn.AGGREGATE(3,3,$B$11:B535)</f>
        <v>518</v>
      </c>
      <c r="B535" s="9" t="s">
        <v>1034</v>
      </c>
      <c r="C535" s="10" t="s">
        <v>1035</v>
      </c>
      <c r="D535" s="11">
        <v>1018000</v>
      </c>
      <c r="E535" s="11">
        <v>1018000</v>
      </c>
      <c r="F535" s="11">
        <v>543000</v>
      </c>
      <c r="G535" s="12">
        <f t="shared" si="8"/>
        <v>475000</v>
      </c>
    </row>
    <row r="536" spans="1:7" s="5" customFormat="1" ht="29.25" customHeight="1" x14ac:dyDescent="0.25">
      <c r="A536" s="8">
        <f>_xlfn.AGGREGATE(3,3,$B$11:B536)</f>
        <v>519</v>
      </c>
      <c r="B536" s="9" t="s">
        <v>1036</v>
      </c>
      <c r="C536" s="10" t="s">
        <v>1037</v>
      </c>
      <c r="D536" s="11">
        <v>2545000</v>
      </c>
      <c r="E536" s="11">
        <v>2545000</v>
      </c>
      <c r="F536" s="11">
        <v>1063000</v>
      </c>
      <c r="G536" s="12">
        <f t="shared" si="8"/>
        <v>1482000</v>
      </c>
    </row>
    <row r="537" spans="1:7" s="5" customFormat="1" ht="29.25" customHeight="1" x14ac:dyDescent="0.25">
      <c r="A537" s="8">
        <f>_xlfn.AGGREGATE(3,3,$B$11:B537)</f>
        <v>520</v>
      </c>
      <c r="B537" s="9" t="s">
        <v>1038</v>
      </c>
      <c r="C537" s="10" t="s">
        <v>1039</v>
      </c>
      <c r="D537" s="11">
        <v>400000</v>
      </c>
      <c r="E537" s="11">
        <v>400000</v>
      </c>
      <c r="F537" s="11">
        <v>0</v>
      </c>
      <c r="G537" s="12">
        <f t="shared" si="8"/>
        <v>400000</v>
      </c>
    </row>
    <row r="538" spans="1:7" s="5" customFormat="1" ht="29.25" customHeight="1" x14ac:dyDescent="0.25">
      <c r="A538" s="8">
        <f>_xlfn.AGGREGATE(3,3,$B$11:B538)</f>
        <v>521</v>
      </c>
      <c r="B538" s="9" t="s">
        <v>1040</v>
      </c>
      <c r="C538" s="10" t="s">
        <v>1041</v>
      </c>
      <c r="D538" s="11">
        <v>80000</v>
      </c>
      <c r="E538" s="11">
        <v>80000</v>
      </c>
      <c r="F538" s="11">
        <v>40000</v>
      </c>
      <c r="G538" s="12">
        <f t="shared" si="8"/>
        <v>40000</v>
      </c>
    </row>
    <row r="539" spans="1:7" s="5" customFormat="1" ht="29.25" customHeight="1" x14ac:dyDescent="0.25">
      <c r="A539" s="8">
        <f>_xlfn.AGGREGATE(3,3,$B$11:B539)</f>
        <v>522</v>
      </c>
      <c r="B539" s="9" t="s">
        <v>1042</v>
      </c>
      <c r="C539" s="10" t="s">
        <v>1043</v>
      </c>
      <c r="D539" s="11">
        <v>80000</v>
      </c>
      <c r="E539" s="11">
        <v>80000</v>
      </c>
      <c r="F539" s="11">
        <v>40000</v>
      </c>
      <c r="G539" s="12">
        <f t="shared" si="8"/>
        <v>40000</v>
      </c>
    </row>
    <row r="540" spans="1:7" s="5" customFormat="1" ht="29.25" customHeight="1" x14ac:dyDescent="0.25">
      <c r="A540" s="8">
        <f>_xlfn.AGGREGATE(3,3,$B$11:B540)</f>
        <v>523</v>
      </c>
      <c r="B540" s="9" t="s">
        <v>1044</v>
      </c>
      <c r="C540" s="10" t="s">
        <v>1045</v>
      </c>
      <c r="D540" s="11">
        <v>100000</v>
      </c>
      <c r="E540" s="11">
        <v>100000</v>
      </c>
      <c r="F540" s="11">
        <v>40000</v>
      </c>
      <c r="G540" s="12">
        <f t="shared" si="8"/>
        <v>60000</v>
      </c>
    </row>
    <row r="541" spans="1:7" s="5" customFormat="1" ht="29.25" customHeight="1" x14ac:dyDescent="0.25">
      <c r="A541" s="8">
        <f>_xlfn.AGGREGATE(3,3,$B$11:B541)</f>
        <v>524</v>
      </c>
      <c r="B541" s="9" t="s">
        <v>1046</v>
      </c>
      <c r="C541" s="10" t="s">
        <v>1047</v>
      </c>
      <c r="D541" s="11">
        <v>100000</v>
      </c>
      <c r="E541" s="11">
        <v>100000</v>
      </c>
      <c r="F541" s="11">
        <v>40000</v>
      </c>
      <c r="G541" s="12">
        <f t="shared" si="8"/>
        <v>60000</v>
      </c>
    </row>
    <row r="542" spans="1:7" s="5" customFormat="1" ht="29.25" customHeight="1" x14ac:dyDescent="0.25">
      <c r="A542" s="8">
        <f>_xlfn.AGGREGATE(3,3,$B$11:B542)</f>
        <v>525</v>
      </c>
      <c r="B542" s="9" t="s">
        <v>1048</v>
      </c>
      <c r="C542" s="10" t="s">
        <v>1049</v>
      </c>
      <c r="D542" s="11">
        <v>100000</v>
      </c>
      <c r="E542" s="11">
        <v>100000</v>
      </c>
      <c r="F542" s="11">
        <v>40000</v>
      </c>
      <c r="G542" s="12">
        <f t="shared" si="8"/>
        <v>60000</v>
      </c>
    </row>
    <row r="543" spans="1:7" s="5" customFormat="1" ht="29.25" customHeight="1" x14ac:dyDescent="0.25">
      <c r="A543" s="18">
        <f>_xlfn.AGGREGATE(3,3,$B$11:B543)</f>
        <v>526</v>
      </c>
      <c r="B543" s="19" t="s">
        <v>1050</v>
      </c>
      <c r="C543" s="20" t="s">
        <v>1051</v>
      </c>
      <c r="D543" s="21">
        <v>80000</v>
      </c>
      <c r="E543" s="21">
        <v>80000</v>
      </c>
      <c r="F543" s="21">
        <v>40000</v>
      </c>
      <c r="G543" s="22">
        <f t="shared" si="8"/>
        <v>40000</v>
      </c>
    </row>
    <row r="544" spans="1:7" s="5" customFormat="1" ht="29.25" customHeight="1" x14ac:dyDescent="0.25">
      <c r="A544" s="31" t="s">
        <v>1056</v>
      </c>
      <c r="B544" s="31"/>
      <c r="C544" s="31"/>
      <c r="D544" s="31"/>
      <c r="E544" s="31"/>
      <c r="F544" s="31"/>
      <c r="G544" s="31"/>
    </row>
    <row r="545" spans="1:7" s="5" customFormat="1" ht="29.25" customHeight="1" x14ac:dyDescent="0.25">
      <c r="A545" s="13">
        <f>_xlfn.AGGREGATE(3,3,$B$11:B545)</f>
        <v>527</v>
      </c>
      <c r="B545" s="14" t="s">
        <v>1057</v>
      </c>
      <c r="C545" s="15" t="s">
        <v>1058</v>
      </c>
      <c r="D545" s="16">
        <v>207000</v>
      </c>
      <c r="E545" s="16">
        <v>207000</v>
      </c>
      <c r="F545" s="16">
        <v>159000</v>
      </c>
      <c r="G545" s="17">
        <f t="shared" si="8"/>
        <v>48000</v>
      </c>
    </row>
    <row r="546" spans="1:7" s="5" customFormat="1" ht="29.25" customHeight="1" x14ac:dyDescent="0.25">
      <c r="A546" s="8">
        <f>_xlfn.AGGREGATE(3,3,$B$11:B546)</f>
        <v>528</v>
      </c>
      <c r="B546" s="9" t="s">
        <v>1059</v>
      </c>
      <c r="C546" s="10" t="s">
        <v>1060</v>
      </c>
      <c r="D546" s="11">
        <v>207000</v>
      </c>
      <c r="E546" s="11">
        <v>207000</v>
      </c>
      <c r="F546" s="11">
        <v>184000</v>
      </c>
      <c r="G546" s="12">
        <f t="shared" si="8"/>
        <v>23000</v>
      </c>
    </row>
    <row r="547" spans="1:7" s="5" customFormat="1" ht="29.25" customHeight="1" x14ac:dyDescent="0.25">
      <c r="A547" s="8">
        <f>_xlfn.AGGREGATE(3,3,$B$11:B547)</f>
        <v>529</v>
      </c>
      <c r="B547" s="9" t="s">
        <v>1061</v>
      </c>
      <c r="C547" s="10" t="s">
        <v>1062</v>
      </c>
      <c r="D547" s="11">
        <v>1097000</v>
      </c>
      <c r="E547" s="11">
        <v>1097000</v>
      </c>
      <c r="F547" s="11">
        <v>847000</v>
      </c>
      <c r="G547" s="12">
        <f t="shared" si="8"/>
        <v>250000</v>
      </c>
    </row>
    <row r="548" spans="1:7" s="5" customFormat="1" ht="29.25" customHeight="1" x14ac:dyDescent="0.25">
      <c r="A548" s="8">
        <f>_xlfn.AGGREGATE(3,3,$B$11:B548)</f>
        <v>530</v>
      </c>
      <c r="B548" s="9" t="s">
        <v>1063</v>
      </c>
      <c r="C548" s="10" t="s">
        <v>1064</v>
      </c>
      <c r="D548" s="11">
        <v>524000</v>
      </c>
      <c r="E548" s="11">
        <v>524000</v>
      </c>
      <c r="F548" s="11">
        <v>524000</v>
      </c>
      <c r="G548" s="12">
        <f t="shared" si="8"/>
        <v>0</v>
      </c>
    </row>
    <row r="549" spans="1:7" s="5" customFormat="1" ht="29.25" customHeight="1" x14ac:dyDescent="0.25">
      <c r="A549" s="8">
        <f>_xlfn.AGGREGATE(3,3,$B$11:B549)</f>
        <v>531</v>
      </c>
      <c r="B549" s="9" t="s">
        <v>1065</v>
      </c>
      <c r="C549" s="10" t="s">
        <v>1066</v>
      </c>
      <c r="D549" s="11">
        <v>909000</v>
      </c>
      <c r="E549" s="11">
        <v>909000</v>
      </c>
      <c r="F549" s="11">
        <v>209000</v>
      </c>
      <c r="G549" s="12">
        <f t="shared" si="8"/>
        <v>700000</v>
      </c>
    </row>
    <row r="550" spans="1:7" s="5" customFormat="1" ht="29.25" customHeight="1" x14ac:dyDescent="0.25">
      <c r="A550" s="8">
        <f>_xlfn.AGGREGATE(3,3,$B$11:B550)</f>
        <v>532</v>
      </c>
      <c r="B550" s="9" t="s">
        <v>1067</v>
      </c>
      <c r="C550" s="10" t="s">
        <v>1068</v>
      </c>
      <c r="D550" s="11">
        <v>1000000</v>
      </c>
      <c r="E550" s="11">
        <v>1000000</v>
      </c>
      <c r="F550" s="11">
        <v>0</v>
      </c>
      <c r="G550" s="12">
        <f t="shared" si="8"/>
        <v>1000000</v>
      </c>
    </row>
    <row r="551" spans="1:7" s="5" customFormat="1" ht="29.25" customHeight="1" x14ac:dyDescent="0.25">
      <c r="A551" s="8">
        <f>_xlfn.AGGREGATE(3,3,$B$11:B551)</f>
        <v>533</v>
      </c>
      <c r="B551" s="9" t="s">
        <v>1069</v>
      </c>
      <c r="C551" s="10" t="s">
        <v>1070</v>
      </c>
      <c r="D551" s="11">
        <v>511000</v>
      </c>
      <c r="E551" s="11">
        <v>511000</v>
      </c>
      <c r="F551" s="11">
        <v>197000</v>
      </c>
      <c r="G551" s="12">
        <f t="shared" si="8"/>
        <v>314000</v>
      </c>
    </row>
    <row r="552" spans="1:7" s="5" customFormat="1" ht="29.25" customHeight="1" x14ac:dyDescent="0.25">
      <c r="A552" s="8">
        <f>_xlfn.AGGREGATE(3,3,$B$11:B552)</f>
        <v>534</v>
      </c>
      <c r="B552" s="9" t="s">
        <v>1071</v>
      </c>
      <c r="C552" s="10" t="s">
        <v>1072</v>
      </c>
      <c r="D552" s="11">
        <v>3245000</v>
      </c>
      <c r="E552" s="11">
        <v>3245000</v>
      </c>
      <c r="F552" s="11">
        <v>745000</v>
      </c>
      <c r="G552" s="12">
        <f t="shared" si="8"/>
        <v>2500000</v>
      </c>
    </row>
    <row r="553" spans="1:7" s="5" customFormat="1" ht="29.25" customHeight="1" x14ac:dyDescent="0.25">
      <c r="A553" s="8">
        <f>_xlfn.AGGREGATE(3,3,$B$11:B553)</f>
        <v>535</v>
      </c>
      <c r="B553" s="9" t="s">
        <v>1073</v>
      </c>
      <c r="C553" s="10" t="s">
        <v>1074</v>
      </c>
      <c r="D553" s="11">
        <v>611000</v>
      </c>
      <c r="E553" s="11">
        <v>611000</v>
      </c>
      <c r="F553" s="11">
        <v>274000</v>
      </c>
      <c r="G553" s="12">
        <f t="shared" si="8"/>
        <v>337000</v>
      </c>
    </row>
    <row r="554" spans="1:7" s="5" customFormat="1" ht="29.25" customHeight="1" x14ac:dyDescent="0.25">
      <c r="A554" s="8">
        <f>_xlfn.AGGREGATE(3,3,$B$11:B554)</f>
        <v>536</v>
      </c>
      <c r="B554" s="9" t="s">
        <v>1075</v>
      </c>
      <c r="C554" s="10" t="s">
        <v>1076</v>
      </c>
      <c r="D554" s="11">
        <v>274000</v>
      </c>
      <c r="E554" s="11">
        <v>274000</v>
      </c>
      <c r="F554" s="11">
        <v>274000</v>
      </c>
      <c r="G554" s="12">
        <f t="shared" si="8"/>
        <v>0</v>
      </c>
    </row>
    <row r="555" spans="1:7" s="5" customFormat="1" ht="29.25" customHeight="1" x14ac:dyDescent="0.25">
      <c r="A555" s="8">
        <f>_xlfn.AGGREGATE(3,3,$B$11:B555)</f>
        <v>537</v>
      </c>
      <c r="B555" s="9" t="s">
        <v>1077</v>
      </c>
      <c r="C555" s="10" t="s">
        <v>1078</v>
      </c>
      <c r="D555" s="11">
        <v>4245000</v>
      </c>
      <c r="E555" s="11">
        <v>4245000</v>
      </c>
      <c r="F555" s="11">
        <v>745000</v>
      </c>
      <c r="G555" s="12">
        <f t="shared" si="8"/>
        <v>3500000</v>
      </c>
    </row>
    <row r="556" spans="1:7" s="5" customFormat="1" ht="29.25" customHeight="1" x14ac:dyDescent="0.25">
      <c r="A556" s="8">
        <f>_xlfn.AGGREGATE(3,3,$B$11:B556)</f>
        <v>538</v>
      </c>
      <c r="B556" s="9" t="s">
        <v>1079</v>
      </c>
      <c r="C556" s="10" t="s">
        <v>1080</v>
      </c>
      <c r="D556" s="11">
        <v>586000</v>
      </c>
      <c r="E556" s="11">
        <v>586000</v>
      </c>
      <c r="F556" s="11">
        <v>274000</v>
      </c>
      <c r="G556" s="12">
        <f t="shared" si="8"/>
        <v>312000</v>
      </c>
    </row>
    <row r="557" spans="1:7" s="5" customFormat="1" ht="29.25" customHeight="1" x14ac:dyDescent="0.25">
      <c r="A557" s="8">
        <f>_xlfn.AGGREGATE(3,3,$B$11:B557)</f>
        <v>539</v>
      </c>
      <c r="B557" s="9" t="s">
        <v>1081</v>
      </c>
      <c r="C557" s="10" t="s">
        <v>1082</v>
      </c>
      <c r="D557" s="11">
        <v>347000</v>
      </c>
      <c r="E557" s="11">
        <v>347000</v>
      </c>
      <c r="F557" s="11">
        <v>197000</v>
      </c>
      <c r="G557" s="12">
        <f t="shared" si="8"/>
        <v>150000</v>
      </c>
    </row>
    <row r="558" spans="1:7" s="5" customFormat="1" ht="29.25" customHeight="1" x14ac:dyDescent="0.25">
      <c r="A558" s="8">
        <f>_xlfn.AGGREGATE(3,3,$B$11:B558)</f>
        <v>540</v>
      </c>
      <c r="B558" s="9" t="s">
        <v>1083</v>
      </c>
      <c r="C558" s="10" t="s">
        <v>1084</v>
      </c>
      <c r="D558" s="11">
        <v>103000</v>
      </c>
      <c r="E558" s="11">
        <v>103000</v>
      </c>
      <c r="F558" s="11">
        <v>64200</v>
      </c>
      <c r="G558" s="12">
        <f t="shared" si="8"/>
        <v>38800</v>
      </c>
    </row>
    <row r="559" spans="1:7" s="5" customFormat="1" ht="29.25" customHeight="1" x14ac:dyDescent="0.25">
      <c r="A559" s="8">
        <f>_xlfn.AGGREGATE(3,3,$B$11:B559)</f>
        <v>541</v>
      </c>
      <c r="B559" s="9" t="s">
        <v>1085</v>
      </c>
      <c r="C559" s="10" t="s">
        <v>1086</v>
      </c>
      <c r="D559" s="11">
        <v>206800</v>
      </c>
      <c r="E559" s="11">
        <v>206800</v>
      </c>
      <c r="F559" s="11">
        <v>56800</v>
      </c>
      <c r="G559" s="12">
        <f t="shared" si="8"/>
        <v>150000</v>
      </c>
    </row>
    <row r="560" spans="1:7" s="5" customFormat="1" ht="29.25" customHeight="1" x14ac:dyDescent="0.25">
      <c r="A560" s="8">
        <f>_xlfn.AGGREGATE(3,3,$B$11:B560)</f>
        <v>542</v>
      </c>
      <c r="B560" s="9" t="s">
        <v>1087</v>
      </c>
      <c r="C560" s="10" t="s">
        <v>1088</v>
      </c>
      <c r="D560" s="11">
        <v>1218000</v>
      </c>
      <c r="E560" s="11">
        <v>1218000</v>
      </c>
      <c r="F560" s="11">
        <v>0</v>
      </c>
      <c r="G560" s="12">
        <f t="shared" si="8"/>
        <v>1218000</v>
      </c>
    </row>
    <row r="561" spans="1:7" s="5" customFormat="1" ht="29.25" customHeight="1" x14ac:dyDescent="0.25">
      <c r="A561" s="8">
        <f>_xlfn.AGGREGATE(3,3,$B$11:B561)</f>
        <v>543</v>
      </c>
      <c r="B561" s="9" t="s">
        <v>1089</v>
      </c>
      <c r="C561" s="10" t="s">
        <v>1090</v>
      </c>
      <c r="D561" s="11">
        <v>220000</v>
      </c>
      <c r="E561" s="11">
        <v>220000</v>
      </c>
      <c r="F561" s="11">
        <v>145000</v>
      </c>
      <c r="G561" s="12">
        <f t="shared" si="8"/>
        <v>75000</v>
      </c>
    </row>
    <row r="562" spans="1:7" s="5" customFormat="1" ht="29.25" customHeight="1" x14ac:dyDescent="0.25">
      <c r="A562" s="8">
        <f>_xlfn.AGGREGATE(3,3,$B$11:B562)</f>
        <v>544</v>
      </c>
      <c r="B562" s="9" t="s">
        <v>687</v>
      </c>
      <c r="C562" s="10" t="s">
        <v>1091</v>
      </c>
      <c r="D562" s="11">
        <v>600000</v>
      </c>
      <c r="E562" s="11">
        <v>600000</v>
      </c>
      <c r="F562" s="11">
        <v>184000</v>
      </c>
      <c r="G562" s="12">
        <f t="shared" si="8"/>
        <v>416000</v>
      </c>
    </row>
    <row r="563" spans="1:7" s="5" customFormat="1" ht="29.25" customHeight="1" x14ac:dyDescent="0.25">
      <c r="A563" s="8">
        <f>_xlfn.AGGREGATE(3,3,$B$11:B563)</f>
        <v>545</v>
      </c>
      <c r="B563" s="9" t="s">
        <v>1092</v>
      </c>
      <c r="C563" s="10" t="s">
        <v>1093</v>
      </c>
      <c r="D563" s="11">
        <v>70000</v>
      </c>
      <c r="E563" s="11">
        <v>70000</v>
      </c>
      <c r="F563" s="11">
        <v>23000</v>
      </c>
      <c r="G563" s="12">
        <f t="shared" si="8"/>
        <v>47000</v>
      </c>
    </row>
    <row r="564" spans="1:7" s="5" customFormat="1" ht="29.25" customHeight="1" x14ac:dyDescent="0.25">
      <c r="A564" s="8">
        <f>_xlfn.AGGREGATE(3,3,$B$11:B564)</f>
        <v>546</v>
      </c>
      <c r="B564" s="9" t="s">
        <v>1094</v>
      </c>
      <c r="C564" s="10" t="s">
        <v>1095</v>
      </c>
      <c r="D564" s="11">
        <v>80000</v>
      </c>
      <c r="E564" s="11">
        <v>80000</v>
      </c>
      <c r="F564" s="11">
        <v>21100</v>
      </c>
      <c r="G564" s="12">
        <f t="shared" si="8"/>
        <v>58900</v>
      </c>
    </row>
    <row r="565" spans="1:7" s="5" customFormat="1" ht="29.25" customHeight="1" x14ac:dyDescent="0.25">
      <c r="A565" s="8">
        <f>_xlfn.AGGREGATE(3,3,$B$11:B565)</f>
        <v>547</v>
      </c>
      <c r="B565" s="9" t="s">
        <v>1096</v>
      </c>
      <c r="C565" s="10" t="s">
        <v>1097</v>
      </c>
      <c r="D565" s="11">
        <v>300800</v>
      </c>
      <c r="E565" s="11">
        <v>300800</v>
      </c>
      <c r="F565" s="11">
        <v>41600</v>
      </c>
      <c r="G565" s="12">
        <f t="shared" si="8"/>
        <v>259200</v>
      </c>
    </row>
    <row r="566" spans="1:7" s="5" customFormat="1" ht="29.25" customHeight="1" x14ac:dyDescent="0.25">
      <c r="A566" s="8">
        <f>_xlfn.AGGREGATE(3,3,$B$11:B566)</f>
        <v>548</v>
      </c>
      <c r="B566" s="9" t="s">
        <v>1098</v>
      </c>
      <c r="C566" s="10" t="s">
        <v>1099</v>
      </c>
      <c r="D566" s="11">
        <v>241600</v>
      </c>
      <c r="E566" s="11">
        <v>241600</v>
      </c>
      <c r="F566" s="11">
        <v>41600</v>
      </c>
      <c r="G566" s="12">
        <f t="shared" si="8"/>
        <v>200000</v>
      </c>
    </row>
    <row r="567" spans="1:7" s="5" customFormat="1" ht="29.25" customHeight="1" x14ac:dyDescent="0.25">
      <c r="A567" s="8">
        <f>_xlfn.AGGREGATE(3,3,$B$11:B567)</f>
        <v>549</v>
      </c>
      <c r="B567" s="9" t="s">
        <v>1100</v>
      </c>
      <c r="C567" s="10" t="s">
        <v>1101</v>
      </c>
      <c r="D567" s="11">
        <v>1811000</v>
      </c>
      <c r="E567" s="11">
        <v>1811000</v>
      </c>
      <c r="F567" s="11">
        <v>684000</v>
      </c>
      <c r="G567" s="12">
        <f t="shared" si="8"/>
        <v>1127000</v>
      </c>
    </row>
    <row r="568" spans="1:7" s="5" customFormat="1" ht="29.25" customHeight="1" x14ac:dyDescent="0.25">
      <c r="A568" s="8">
        <f>_xlfn.AGGREGATE(3,3,$B$11:B568)</f>
        <v>550</v>
      </c>
      <c r="B568" s="9" t="s">
        <v>1102</v>
      </c>
      <c r="C568" s="10" t="s">
        <v>1103</v>
      </c>
      <c r="D568" s="11">
        <v>300000</v>
      </c>
      <c r="E568" s="11">
        <v>300000</v>
      </c>
      <c r="F568" s="11">
        <v>201000</v>
      </c>
      <c r="G568" s="12">
        <f t="shared" si="8"/>
        <v>99000</v>
      </c>
    </row>
    <row r="569" spans="1:7" s="5" customFormat="1" ht="29.25" customHeight="1" x14ac:dyDescent="0.25">
      <c r="A569" s="8">
        <f>_xlfn.AGGREGATE(3,3,$B$11:B569)</f>
        <v>551</v>
      </c>
      <c r="B569" s="9" t="s">
        <v>1104</v>
      </c>
      <c r="C569" s="10" t="s">
        <v>1105</v>
      </c>
      <c r="D569" s="11">
        <v>1806000</v>
      </c>
      <c r="E569" s="11">
        <v>1806000</v>
      </c>
      <c r="F569" s="11">
        <v>520000</v>
      </c>
      <c r="G569" s="12">
        <f t="shared" si="8"/>
        <v>1286000</v>
      </c>
    </row>
    <row r="570" spans="1:7" s="5" customFormat="1" ht="29.25" customHeight="1" x14ac:dyDescent="0.25">
      <c r="A570" s="8">
        <f>_xlfn.AGGREGATE(3,3,$B$11:B570)</f>
        <v>552</v>
      </c>
      <c r="B570" s="9" t="s">
        <v>1106</v>
      </c>
      <c r="C570" s="10" t="s">
        <v>1107</v>
      </c>
      <c r="D570" s="11">
        <v>500000</v>
      </c>
      <c r="E570" s="11">
        <v>500000</v>
      </c>
      <c r="F570" s="11">
        <v>161000</v>
      </c>
      <c r="G570" s="12">
        <f t="shared" si="8"/>
        <v>339000</v>
      </c>
    </row>
    <row r="571" spans="1:7" s="5" customFormat="1" ht="29.25" customHeight="1" x14ac:dyDescent="0.25">
      <c r="A571" s="8">
        <f>_xlfn.AGGREGATE(3,3,$B$11:B571)</f>
        <v>553</v>
      </c>
      <c r="B571" s="9" t="s">
        <v>1108</v>
      </c>
      <c r="C571" s="10" t="s">
        <v>1109</v>
      </c>
      <c r="D571" s="11">
        <v>100000</v>
      </c>
      <c r="E571" s="11">
        <v>100000</v>
      </c>
      <c r="F571" s="11">
        <v>65600</v>
      </c>
      <c r="G571" s="12">
        <f t="shared" si="8"/>
        <v>34400</v>
      </c>
    </row>
    <row r="572" spans="1:7" s="5" customFormat="1" ht="29.25" customHeight="1" x14ac:dyDescent="0.25">
      <c r="A572" s="8">
        <f>_xlfn.AGGREGATE(3,3,$B$11:B572)</f>
        <v>554</v>
      </c>
      <c r="B572" s="9" t="s">
        <v>1110</v>
      </c>
      <c r="C572" s="10" t="s">
        <v>1111</v>
      </c>
      <c r="D572" s="11">
        <v>315000</v>
      </c>
      <c r="E572" s="11">
        <v>315000</v>
      </c>
      <c r="F572" s="11">
        <v>124000</v>
      </c>
      <c r="G572" s="12">
        <f t="shared" si="8"/>
        <v>191000</v>
      </c>
    </row>
    <row r="573" spans="1:7" s="5" customFormat="1" ht="29.25" customHeight="1" x14ac:dyDescent="0.25">
      <c r="A573" s="8">
        <f>_xlfn.AGGREGATE(3,3,$B$11:B573)</f>
        <v>555</v>
      </c>
      <c r="B573" s="9" t="s">
        <v>1112</v>
      </c>
      <c r="C573" s="10" t="s">
        <v>1113</v>
      </c>
      <c r="D573" s="11">
        <v>315000</v>
      </c>
      <c r="E573" s="11">
        <v>315000</v>
      </c>
      <c r="F573" s="11">
        <v>124000</v>
      </c>
      <c r="G573" s="12">
        <f t="shared" si="8"/>
        <v>191000</v>
      </c>
    </row>
    <row r="574" spans="1:7" s="5" customFormat="1" ht="29.25" customHeight="1" x14ac:dyDescent="0.25">
      <c r="A574" s="8">
        <f>_xlfn.AGGREGATE(3,3,$B$11:B574)</f>
        <v>556</v>
      </c>
      <c r="B574" s="9" t="s">
        <v>1114</v>
      </c>
      <c r="C574" s="10" t="s">
        <v>1115</v>
      </c>
      <c r="D574" s="11">
        <v>2411000</v>
      </c>
      <c r="E574" s="11">
        <v>2411000</v>
      </c>
      <c r="F574" s="11">
        <v>524000</v>
      </c>
      <c r="G574" s="12">
        <f t="shared" si="8"/>
        <v>1887000</v>
      </c>
    </row>
    <row r="575" spans="1:7" s="5" customFormat="1" ht="29.25" customHeight="1" x14ac:dyDescent="0.25">
      <c r="A575" s="8">
        <f>_xlfn.AGGREGATE(3,3,$B$11:B575)</f>
        <v>557</v>
      </c>
      <c r="B575" s="9" t="s">
        <v>1116</v>
      </c>
      <c r="C575" s="10" t="s">
        <v>1117</v>
      </c>
      <c r="D575" s="11">
        <v>1011000</v>
      </c>
      <c r="E575" s="11">
        <v>1011000</v>
      </c>
      <c r="F575" s="11">
        <v>524000</v>
      </c>
      <c r="G575" s="12">
        <f t="shared" si="8"/>
        <v>487000</v>
      </c>
    </row>
    <row r="576" spans="1:7" s="5" customFormat="1" ht="29.25" customHeight="1" x14ac:dyDescent="0.25">
      <c r="A576" s="8">
        <f>_xlfn.AGGREGATE(3,3,$B$11:B576)</f>
        <v>558</v>
      </c>
      <c r="B576" s="9" t="s">
        <v>1118</v>
      </c>
      <c r="C576" s="10" t="s">
        <v>1119</v>
      </c>
      <c r="D576" s="11">
        <v>2411000</v>
      </c>
      <c r="E576" s="11">
        <v>2411000</v>
      </c>
      <c r="F576" s="11">
        <v>524000</v>
      </c>
      <c r="G576" s="12">
        <f t="shared" si="8"/>
        <v>1887000</v>
      </c>
    </row>
    <row r="577" spans="1:7" s="5" customFormat="1" ht="29.25" customHeight="1" x14ac:dyDescent="0.25">
      <c r="A577" s="8">
        <f>_xlfn.AGGREGATE(3,3,$B$11:B577)</f>
        <v>559</v>
      </c>
      <c r="B577" s="9" t="s">
        <v>1120</v>
      </c>
      <c r="C577" s="10" t="s">
        <v>1121</v>
      </c>
      <c r="D577" s="11">
        <v>1011000</v>
      </c>
      <c r="E577" s="11">
        <v>1011000</v>
      </c>
      <c r="F577" s="11">
        <v>524000</v>
      </c>
      <c r="G577" s="12">
        <f t="shared" si="8"/>
        <v>487000</v>
      </c>
    </row>
    <row r="578" spans="1:7" s="5" customFormat="1" ht="29.25" customHeight="1" x14ac:dyDescent="0.25">
      <c r="A578" s="8">
        <f>_xlfn.AGGREGATE(3,3,$B$11:B578)</f>
        <v>560</v>
      </c>
      <c r="B578" s="9" t="s">
        <v>1122</v>
      </c>
      <c r="C578" s="10" t="s">
        <v>1123</v>
      </c>
      <c r="D578" s="11">
        <v>511000</v>
      </c>
      <c r="E578" s="11">
        <v>511000</v>
      </c>
      <c r="F578" s="11">
        <v>301000</v>
      </c>
      <c r="G578" s="12">
        <f t="shared" si="8"/>
        <v>210000</v>
      </c>
    </row>
    <row r="579" spans="1:7" s="5" customFormat="1" ht="29.25" customHeight="1" x14ac:dyDescent="0.25">
      <c r="A579" s="8">
        <f>_xlfn.AGGREGATE(3,3,$B$11:B579)</f>
        <v>561</v>
      </c>
      <c r="B579" s="9" t="s">
        <v>1124</v>
      </c>
      <c r="C579" s="10" t="s">
        <v>1125</v>
      </c>
      <c r="D579" s="11">
        <v>1511000</v>
      </c>
      <c r="E579" s="11">
        <v>1511000</v>
      </c>
      <c r="F579" s="11">
        <v>524000</v>
      </c>
      <c r="G579" s="12">
        <f t="shared" si="8"/>
        <v>987000</v>
      </c>
    </row>
    <row r="580" spans="1:7" s="5" customFormat="1" ht="29.25" customHeight="1" x14ac:dyDescent="0.25">
      <c r="A580" s="8">
        <f>_xlfn.AGGREGATE(3,3,$B$11:B580)</f>
        <v>562</v>
      </c>
      <c r="B580" s="9" t="s">
        <v>1126</v>
      </c>
      <c r="C580" s="10" t="s">
        <v>1127</v>
      </c>
      <c r="D580" s="11">
        <v>1511000</v>
      </c>
      <c r="E580" s="11">
        <v>1511000</v>
      </c>
      <c r="F580" s="11">
        <v>524000</v>
      </c>
      <c r="G580" s="12">
        <f t="shared" si="8"/>
        <v>987000</v>
      </c>
    </row>
    <row r="581" spans="1:7" s="5" customFormat="1" ht="29.25" customHeight="1" x14ac:dyDescent="0.25">
      <c r="A581" s="8">
        <f>_xlfn.AGGREGATE(3,3,$B$11:B581)</f>
        <v>563</v>
      </c>
      <c r="B581" s="9" t="s">
        <v>1128</v>
      </c>
      <c r="C581" s="10" t="s">
        <v>1129</v>
      </c>
      <c r="D581" s="11">
        <v>1311000</v>
      </c>
      <c r="E581" s="11">
        <v>1311000</v>
      </c>
      <c r="F581" s="11">
        <v>301000</v>
      </c>
      <c r="G581" s="12">
        <f t="shared" si="8"/>
        <v>1010000</v>
      </c>
    </row>
    <row r="582" spans="1:7" s="5" customFormat="1" ht="29.25" customHeight="1" x14ac:dyDescent="0.25">
      <c r="A582" s="8">
        <f>_xlfn.AGGREGATE(3,3,$B$11:B582)</f>
        <v>564</v>
      </c>
      <c r="B582" s="9" t="s">
        <v>867</v>
      </c>
      <c r="C582" s="10" t="s">
        <v>1130</v>
      </c>
      <c r="D582" s="11">
        <v>2915000</v>
      </c>
      <c r="E582" s="11">
        <v>2915000</v>
      </c>
      <c r="F582" s="11">
        <v>523000</v>
      </c>
      <c r="G582" s="12">
        <f t="shared" si="8"/>
        <v>2392000</v>
      </c>
    </row>
    <row r="583" spans="1:7" s="5" customFormat="1" ht="29.25" customHeight="1" x14ac:dyDescent="0.25">
      <c r="A583" s="8">
        <f>_xlfn.AGGREGATE(3,3,$B$11:B583)</f>
        <v>565</v>
      </c>
      <c r="B583" s="9" t="s">
        <v>786</v>
      </c>
      <c r="C583" s="10" t="s">
        <v>1131</v>
      </c>
      <c r="D583" s="11">
        <v>1000000</v>
      </c>
      <c r="E583" s="11">
        <v>1000000</v>
      </c>
      <c r="F583" s="11">
        <v>0</v>
      </c>
      <c r="G583" s="12">
        <f t="shared" si="8"/>
        <v>1000000</v>
      </c>
    </row>
    <row r="584" spans="1:7" s="5" customFormat="1" ht="29.25" customHeight="1" x14ac:dyDescent="0.25">
      <c r="A584" s="8">
        <f>_xlfn.AGGREGATE(3,3,$B$11:B584)</f>
        <v>566</v>
      </c>
      <c r="B584" s="9" t="s">
        <v>1132</v>
      </c>
      <c r="C584" s="10" t="s">
        <v>1133</v>
      </c>
      <c r="D584" s="11">
        <v>1500000</v>
      </c>
      <c r="E584" s="11">
        <v>1500000</v>
      </c>
      <c r="F584" s="11">
        <v>0</v>
      </c>
      <c r="G584" s="12">
        <f t="shared" si="8"/>
        <v>1500000</v>
      </c>
    </row>
    <row r="585" spans="1:7" s="5" customFormat="1" ht="29.25" customHeight="1" x14ac:dyDescent="0.25">
      <c r="A585" s="8">
        <f>_xlfn.AGGREGATE(3,3,$B$11:B585)</f>
        <v>567</v>
      </c>
      <c r="B585" s="9" t="s">
        <v>1134</v>
      </c>
      <c r="C585" s="10" t="s">
        <v>1135</v>
      </c>
      <c r="D585" s="11">
        <v>2519000</v>
      </c>
      <c r="E585" s="11">
        <v>2519000</v>
      </c>
      <c r="F585" s="11">
        <v>722000</v>
      </c>
      <c r="G585" s="12">
        <f t="shared" si="8"/>
        <v>1797000</v>
      </c>
    </row>
    <row r="586" spans="1:7" s="5" customFormat="1" ht="29.25" customHeight="1" x14ac:dyDescent="0.25">
      <c r="A586" s="8">
        <f>_xlfn.AGGREGATE(3,3,$B$11:B586)</f>
        <v>568</v>
      </c>
      <c r="B586" s="9" t="s">
        <v>1136</v>
      </c>
      <c r="C586" s="10" t="s">
        <v>1137</v>
      </c>
      <c r="D586" s="11">
        <v>234000</v>
      </c>
      <c r="E586" s="11">
        <v>234000</v>
      </c>
      <c r="F586" s="11">
        <v>234000</v>
      </c>
      <c r="G586" s="12">
        <f t="shared" si="8"/>
        <v>0</v>
      </c>
    </row>
    <row r="587" spans="1:7" s="5" customFormat="1" ht="29.25" customHeight="1" x14ac:dyDescent="0.25">
      <c r="A587" s="8">
        <f>_xlfn.AGGREGATE(3,3,$B$11:B587)</f>
        <v>569</v>
      </c>
      <c r="B587" s="9" t="s">
        <v>1138</v>
      </c>
      <c r="C587" s="10" t="s">
        <v>1139</v>
      </c>
      <c r="D587" s="11">
        <v>100000</v>
      </c>
      <c r="E587" s="11">
        <v>100000</v>
      </c>
      <c r="F587" s="11">
        <v>61800</v>
      </c>
      <c r="G587" s="12">
        <f t="shared" si="8"/>
        <v>38200</v>
      </c>
    </row>
    <row r="588" spans="1:7" s="5" customFormat="1" ht="29.25" customHeight="1" x14ac:dyDescent="0.25">
      <c r="A588" s="8">
        <f>_xlfn.AGGREGATE(3,3,$B$11:B588)</f>
        <v>570</v>
      </c>
      <c r="B588" s="9" t="s">
        <v>1140</v>
      </c>
      <c r="C588" s="10" t="s">
        <v>1141</v>
      </c>
      <c r="D588" s="11">
        <v>80000</v>
      </c>
      <c r="E588" s="11">
        <v>80000</v>
      </c>
      <c r="F588" s="11">
        <v>0</v>
      </c>
      <c r="G588" s="12">
        <f t="shared" ref="G588:G651" si="9">E588-F588</f>
        <v>80000</v>
      </c>
    </row>
    <row r="589" spans="1:7" s="5" customFormat="1" ht="29.25" customHeight="1" x14ac:dyDescent="0.25">
      <c r="A589" s="8">
        <f>_xlfn.AGGREGATE(3,3,$B$11:B589)</f>
        <v>571</v>
      </c>
      <c r="B589" s="9" t="s">
        <v>1142</v>
      </c>
      <c r="C589" s="10" t="s">
        <v>1143</v>
      </c>
      <c r="D589" s="11">
        <v>85000</v>
      </c>
      <c r="E589" s="11">
        <v>85000</v>
      </c>
      <c r="F589" s="11">
        <v>0</v>
      </c>
      <c r="G589" s="12">
        <f t="shared" si="9"/>
        <v>85000</v>
      </c>
    </row>
    <row r="590" spans="1:7" s="5" customFormat="1" ht="29.25" customHeight="1" x14ac:dyDescent="0.25">
      <c r="A590" s="8">
        <f>_xlfn.AGGREGATE(3,3,$B$11:B590)</f>
        <v>572</v>
      </c>
      <c r="B590" s="9" t="s">
        <v>701</v>
      </c>
      <c r="C590" s="10" t="s">
        <v>1144</v>
      </c>
      <c r="D590" s="11">
        <v>754000</v>
      </c>
      <c r="E590" s="11">
        <v>754000</v>
      </c>
      <c r="F590" s="11">
        <v>130000</v>
      </c>
      <c r="G590" s="12">
        <f t="shared" si="9"/>
        <v>624000</v>
      </c>
    </row>
    <row r="591" spans="1:7" s="5" customFormat="1" ht="29.25" customHeight="1" x14ac:dyDescent="0.25">
      <c r="A591" s="8">
        <f>_xlfn.AGGREGATE(3,3,$B$11:B591)</f>
        <v>573</v>
      </c>
      <c r="B591" s="9" t="s">
        <v>1145</v>
      </c>
      <c r="C591" s="10" t="s">
        <v>1146</v>
      </c>
      <c r="D591" s="11">
        <v>110000</v>
      </c>
      <c r="E591" s="11">
        <v>110000</v>
      </c>
      <c r="F591" s="11">
        <v>60000</v>
      </c>
      <c r="G591" s="12">
        <f t="shared" si="9"/>
        <v>50000</v>
      </c>
    </row>
    <row r="592" spans="1:7" s="5" customFormat="1" ht="29.25" customHeight="1" x14ac:dyDescent="0.25">
      <c r="A592" s="8">
        <f>_xlfn.AGGREGATE(3,3,$B$11:B592)</f>
        <v>574</v>
      </c>
      <c r="B592" s="9" t="s">
        <v>1147</v>
      </c>
      <c r="C592" s="10" t="s">
        <v>1148</v>
      </c>
      <c r="D592" s="11">
        <v>185000</v>
      </c>
      <c r="E592" s="11">
        <v>185000</v>
      </c>
      <c r="F592" s="11">
        <v>85000</v>
      </c>
      <c r="G592" s="12">
        <f t="shared" si="9"/>
        <v>100000</v>
      </c>
    </row>
    <row r="593" spans="1:7" s="5" customFormat="1" ht="29.25" customHeight="1" x14ac:dyDescent="0.25">
      <c r="A593" s="8">
        <f>_xlfn.AGGREGATE(3,3,$B$11:B593)</f>
        <v>575</v>
      </c>
      <c r="B593" s="9" t="s">
        <v>1149</v>
      </c>
      <c r="C593" s="10" t="s">
        <v>1150</v>
      </c>
      <c r="D593" s="11">
        <v>306000</v>
      </c>
      <c r="E593" s="11">
        <v>306000</v>
      </c>
      <c r="F593" s="11">
        <v>253000</v>
      </c>
      <c r="G593" s="12">
        <f t="shared" si="9"/>
        <v>53000</v>
      </c>
    </row>
    <row r="594" spans="1:7" s="5" customFormat="1" ht="29.25" customHeight="1" x14ac:dyDescent="0.25">
      <c r="A594" s="8">
        <f>_xlfn.AGGREGATE(3,3,$B$11:B594)</f>
        <v>576</v>
      </c>
      <c r="B594" s="9" t="s">
        <v>1151</v>
      </c>
      <c r="C594" s="10" t="s">
        <v>1152</v>
      </c>
      <c r="D594" s="11">
        <v>500000</v>
      </c>
      <c r="E594" s="11">
        <v>500000</v>
      </c>
      <c r="F594" s="11">
        <v>0</v>
      </c>
      <c r="G594" s="12">
        <f t="shared" si="9"/>
        <v>500000</v>
      </c>
    </row>
    <row r="595" spans="1:7" s="5" customFormat="1" ht="29.25" customHeight="1" x14ac:dyDescent="0.25">
      <c r="A595" s="8">
        <f>_xlfn.AGGREGATE(3,3,$B$11:B595)</f>
        <v>577</v>
      </c>
      <c r="B595" s="9" t="s">
        <v>1153</v>
      </c>
      <c r="C595" s="10" t="s">
        <v>1154</v>
      </c>
      <c r="D595" s="11">
        <v>800000</v>
      </c>
      <c r="E595" s="11">
        <v>800000</v>
      </c>
      <c r="F595" s="11">
        <v>0</v>
      </c>
      <c r="G595" s="12">
        <f t="shared" si="9"/>
        <v>800000</v>
      </c>
    </row>
    <row r="596" spans="1:7" s="5" customFormat="1" ht="29.25" customHeight="1" x14ac:dyDescent="0.25">
      <c r="A596" s="8">
        <f>_xlfn.AGGREGATE(3,3,$B$11:B596)</f>
        <v>578</v>
      </c>
      <c r="B596" s="9" t="s">
        <v>1155</v>
      </c>
      <c r="C596" s="10" t="s">
        <v>1156</v>
      </c>
      <c r="D596" s="11">
        <v>1000000</v>
      </c>
      <c r="E596" s="11">
        <v>1000000</v>
      </c>
      <c r="F596" s="11">
        <v>0</v>
      </c>
      <c r="G596" s="12">
        <f t="shared" si="9"/>
        <v>1000000</v>
      </c>
    </row>
    <row r="597" spans="1:7" s="5" customFormat="1" ht="29.25" customHeight="1" x14ac:dyDescent="0.25">
      <c r="A597" s="8">
        <f>_xlfn.AGGREGATE(3,3,$B$11:B597)</f>
        <v>579</v>
      </c>
      <c r="B597" s="9" t="s">
        <v>1157</v>
      </c>
      <c r="C597" s="10" t="s">
        <v>1158</v>
      </c>
      <c r="D597" s="11">
        <v>1200000</v>
      </c>
      <c r="E597" s="11">
        <v>1200000</v>
      </c>
      <c r="F597" s="11">
        <v>0</v>
      </c>
      <c r="G597" s="12">
        <f t="shared" si="9"/>
        <v>1200000</v>
      </c>
    </row>
    <row r="598" spans="1:7" s="5" customFormat="1" ht="29.25" customHeight="1" x14ac:dyDescent="0.25">
      <c r="A598" s="8">
        <f>_xlfn.AGGREGATE(3,3,$B$11:B598)</f>
        <v>580</v>
      </c>
      <c r="B598" s="9" t="s">
        <v>1159</v>
      </c>
      <c r="C598" s="10" t="s">
        <v>1160</v>
      </c>
      <c r="D598" s="11">
        <v>500000</v>
      </c>
      <c r="E598" s="11">
        <v>500000</v>
      </c>
      <c r="F598" s="11">
        <v>0</v>
      </c>
      <c r="G598" s="12">
        <f t="shared" si="9"/>
        <v>500000</v>
      </c>
    </row>
    <row r="599" spans="1:7" s="5" customFormat="1" ht="29.25" customHeight="1" x14ac:dyDescent="0.25">
      <c r="A599" s="8">
        <f>_xlfn.AGGREGATE(3,3,$B$11:B599)</f>
        <v>581</v>
      </c>
      <c r="B599" s="9" t="s">
        <v>1161</v>
      </c>
      <c r="C599" s="10" t="s">
        <v>1162</v>
      </c>
      <c r="D599" s="11">
        <v>624000</v>
      </c>
      <c r="E599" s="11">
        <v>624000</v>
      </c>
      <c r="F599" s="11">
        <v>559000</v>
      </c>
      <c r="G599" s="12">
        <f t="shared" si="9"/>
        <v>65000</v>
      </c>
    </row>
    <row r="600" spans="1:7" s="5" customFormat="1" ht="29.25" customHeight="1" x14ac:dyDescent="0.25">
      <c r="A600" s="8">
        <f>_xlfn.AGGREGATE(3,3,$B$11:B600)</f>
        <v>582</v>
      </c>
      <c r="B600" s="9" t="s">
        <v>1163</v>
      </c>
      <c r="C600" s="10" t="s">
        <v>1164</v>
      </c>
      <c r="D600" s="11">
        <v>300000</v>
      </c>
      <c r="E600" s="11">
        <v>300000</v>
      </c>
      <c r="F600" s="11">
        <v>0</v>
      </c>
      <c r="G600" s="12">
        <f t="shared" si="9"/>
        <v>300000</v>
      </c>
    </row>
    <row r="601" spans="1:7" s="5" customFormat="1" ht="29.25" customHeight="1" x14ac:dyDescent="0.25">
      <c r="A601" s="8">
        <f>_xlfn.AGGREGATE(3,3,$B$11:B601)</f>
        <v>583</v>
      </c>
      <c r="B601" s="9" t="s">
        <v>1165</v>
      </c>
      <c r="C601" s="10" t="s">
        <v>1166</v>
      </c>
      <c r="D601" s="11">
        <v>819000</v>
      </c>
      <c r="E601" s="11">
        <v>819000</v>
      </c>
      <c r="F601" s="11">
        <v>382000</v>
      </c>
      <c r="G601" s="12">
        <f t="shared" si="9"/>
        <v>437000</v>
      </c>
    </row>
    <row r="602" spans="1:7" s="5" customFormat="1" ht="29.25" customHeight="1" x14ac:dyDescent="0.25">
      <c r="A602" s="8">
        <f>_xlfn.AGGREGATE(3,3,$B$11:B602)</f>
        <v>584</v>
      </c>
      <c r="B602" s="9" t="s">
        <v>1167</v>
      </c>
      <c r="C602" s="10" t="s">
        <v>1168</v>
      </c>
      <c r="D602" s="11">
        <v>500000</v>
      </c>
      <c r="E602" s="11">
        <v>500000</v>
      </c>
      <c r="F602" s="11">
        <v>0</v>
      </c>
      <c r="G602" s="12">
        <f t="shared" si="9"/>
        <v>500000</v>
      </c>
    </row>
    <row r="603" spans="1:7" s="5" customFormat="1" ht="29.25" customHeight="1" x14ac:dyDescent="0.25">
      <c r="A603" s="8">
        <f>_xlfn.AGGREGATE(3,3,$B$11:B603)</f>
        <v>585</v>
      </c>
      <c r="B603" s="9" t="s">
        <v>1169</v>
      </c>
      <c r="C603" s="10" t="s">
        <v>1170</v>
      </c>
      <c r="D603" s="11">
        <v>800000</v>
      </c>
      <c r="E603" s="11">
        <v>800000</v>
      </c>
      <c r="F603" s="11">
        <v>0</v>
      </c>
      <c r="G603" s="12">
        <f t="shared" si="9"/>
        <v>800000</v>
      </c>
    </row>
    <row r="604" spans="1:7" s="5" customFormat="1" ht="29.25" customHeight="1" x14ac:dyDescent="0.25">
      <c r="A604" s="8">
        <f>_xlfn.AGGREGATE(3,3,$B$11:B604)</f>
        <v>586</v>
      </c>
      <c r="B604" s="9" t="s">
        <v>1171</v>
      </c>
      <c r="C604" s="10" t="s">
        <v>1172</v>
      </c>
      <c r="D604" s="11">
        <v>400000</v>
      </c>
      <c r="E604" s="11">
        <v>400000</v>
      </c>
      <c r="F604" s="11">
        <v>0</v>
      </c>
      <c r="G604" s="12">
        <f t="shared" si="9"/>
        <v>400000</v>
      </c>
    </row>
    <row r="605" spans="1:7" s="5" customFormat="1" ht="29.25" customHeight="1" x14ac:dyDescent="0.25">
      <c r="A605" s="8">
        <f>_xlfn.AGGREGATE(3,3,$B$11:B605)</f>
        <v>587</v>
      </c>
      <c r="B605" s="9" t="s">
        <v>1173</v>
      </c>
      <c r="C605" s="10" t="s">
        <v>1174</v>
      </c>
      <c r="D605" s="11">
        <v>500000</v>
      </c>
      <c r="E605" s="11">
        <v>500000</v>
      </c>
      <c r="F605" s="11">
        <v>0</v>
      </c>
      <c r="G605" s="12">
        <f t="shared" si="9"/>
        <v>500000</v>
      </c>
    </row>
    <row r="606" spans="1:7" s="5" customFormat="1" ht="29.25" customHeight="1" x14ac:dyDescent="0.25">
      <c r="A606" s="8">
        <f>_xlfn.AGGREGATE(3,3,$B$11:B606)</f>
        <v>588</v>
      </c>
      <c r="B606" s="9" t="s">
        <v>1175</v>
      </c>
      <c r="C606" s="10" t="s">
        <v>1176</v>
      </c>
      <c r="D606" s="11">
        <v>252000</v>
      </c>
      <c r="E606" s="11">
        <v>252000</v>
      </c>
      <c r="F606" s="11">
        <v>102000</v>
      </c>
      <c r="G606" s="12">
        <f t="shared" si="9"/>
        <v>150000</v>
      </c>
    </row>
    <row r="607" spans="1:7" s="5" customFormat="1" ht="29.25" customHeight="1" x14ac:dyDescent="0.25">
      <c r="A607" s="8">
        <f>_xlfn.AGGREGATE(3,3,$B$11:B607)</f>
        <v>589</v>
      </c>
      <c r="B607" s="9" t="s">
        <v>1177</v>
      </c>
      <c r="C607" s="10" t="s">
        <v>1178</v>
      </c>
      <c r="D607" s="11">
        <v>367000</v>
      </c>
      <c r="E607" s="11">
        <v>367000</v>
      </c>
      <c r="F607" s="11">
        <v>351000</v>
      </c>
      <c r="G607" s="12">
        <f t="shared" si="9"/>
        <v>16000</v>
      </c>
    </row>
    <row r="608" spans="1:7" s="5" customFormat="1" ht="29.25" customHeight="1" x14ac:dyDescent="0.25">
      <c r="A608" s="8">
        <f>_xlfn.AGGREGATE(3,3,$B$11:B608)</f>
        <v>590</v>
      </c>
      <c r="B608" s="9" t="s">
        <v>1179</v>
      </c>
      <c r="C608" s="10" t="s">
        <v>1180</v>
      </c>
      <c r="D608" s="11">
        <v>459000</v>
      </c>
      <c r="E608" s="11">
        <v>459000</v>
      </c>
      <c r="F608" s="11">
        <v>259000</v>
      </c>
      <c r="G608" s="12">
        <f t="shared" si="9"/>
        <v>200000</v>
      </c>
    </row>
    <row r="609" spans="1:7" s="5" customFormat="1" ht="29.25" customHeight="1" x14ac:dyDescent="0.25">
      <c r="A609" s="8">
        <f>_xlfn.AGGREGATE(3,3,$B$11:B609)</f>
        <v>591</v>
      </c>
      <c r="B609" s="9" t="s">
        <v>1181</v>
      </c>
      <c r="C609" s="10" t="s">
        <v>1182</v>
      </c>
      <c r="D609" s="11">
        <v>262000</v>
      </c>
      <c r="E609" s="11">
        <v>262000</v>
      </c>
      <c r="F609" s="11">
        <v>259000</v>
      </c>
      <c r="G609" s="12">
        <f t="shared" si="9"/>
        <v>3000</v>
      </c>
    </row>
    <row r="610" spans="1:7" s="5" customFormat="1" ht="29.25" customHeight="1" x14ac:dyDescent="0.25">
      <c r="A610" s="8">
        <f>_xlfn.AGGREGATE(3,3,$B$11:B610)</f>
        <v>592</v>
      </c>
      <c r="B610" s="9" t="s">
        <v>1183</v>
      </c>
      <c r="C610" s="10" t="s">
        <v>1184</v>
      </c>
      <c r="D610" s="11">
        <v>40000</v>
      </c>
      <c r="E610" s="11">
        <v>40000</v>
      </c>
      <c r="F610" s="11">
        <v>0</v>
      </c>
      <c r="G610" s="12">
        <f t="shared" si="9"/>
        <v>40000</v>
      </c>
    </row>
    <row r="611" spans="1:7" s="5" customFormat="1" ht="29.25" customHeight="1" x14ac:dyDescent="0.25">
      <c r="A611" s="8">
        <f>_xlfn.AGGREGATE(3,3,$B$11:B611)</f>
        <v>593</v>
      </c>
      <c r="B611" s="9" t="s">
        <v>1185</v>
      </c>
      <c r="C611" s="10" t="s">
        <v>1186</v>
      </c>
      <c r="D611" s="11">
        <v>500000</v>
      </c>
      <c r="E611" s="11">
        <v>500000</v>
      </c>
      <c r="F611" s="11">
        <v>0</v>
      </c>
      <c r="G611" s="12">
        <f t="shared" si="9"/>
        <v>500000</v>
      </c>
    </row>
    <row r="612" spans="1:7" s="5" customFormat="1" ht="29.25" customHeight="1" x14ac:dyDescent="0.25">
      <c r="A612" s="8">
        <f>_xlfn.AGGREGATE(3,3,$B$11:B612)</f>
        <v>594</v>
      </c>
      <c r="B612" s="9" t="s">
        <v>1187</v>
      </c>
      <c r="C612" s="10" t="s">
        <v>1188</v>
      </c>
      <c r="D612" s="11">
        <v>150000</v>
      </c>
      <c r="E612" s="11">
        <v>150000</v>
      </c>
      <c r="F612" s="11">
        <v>0</v>
      </c>
      <c r="G612" s="12">
        <f t="shared" si="9"/>
        <v>150000</v>
      </c>
    </row>
    <row r="613" spans="1:7" s="5" customFormat="1" ht="29.25" customHeight="1" x14ac:dyDescent="0.25">
      <c r="A613" s="8">
        <f>_xlfn.AGGREGATE(3,3,$B$11:B613)</f>
        <v>595</v>
      </c>
      <c r="B613" s="9" t="s">
        <v>1189</v>
      </c>
      <c r="C613" s="10" t="s">
        <v>1190</v>
      </c>
      <c r="D613" s="11">
        <v>300000</v>
      </c>
      <c r="E613" s="11">
        <v>300000</v>
      </c>
      <c r="F613" s="11">
        <v>0</v>
      </c>
      <c r="G613" s="12">
        <f t="shared" si="9"/>
        <v>300000</v>
      </c>
    </row>
    <row r="614" spans="1:7" s="5" customFormat="1" ht="29.25" customHeight="1" x14ac:dyDescent="0.25">
      <c r="A614" s="8">
        <f>_xlfn.AGGREGATE(3,3,$B$11:B614)</f>
        <v>596</v>
      </c>
      <c r="B614" s="9" t="s">
        <v>1191</v>
      </c>
      <c r="C614" s="10" t="s">
        <v>1192</v>
      </c>
      <c r="D614" s="11">
        <v>1300000</v>
      </c>
      <c r="E614" s="11">
        <v>1300000</v>
      </c>
      <c r="F614" s="11">
        <v>0</v>
      </c>
      <c r="G614" s="12">
        <f t="shared" si="9"/>
        <v>1300000</v>
      </c>
    </row>
    <row r="615" spans="1:7" s="5" customFormat="1" ht="29.25" customHeight="1" x14ac:dyDescent="0.25">
      <c r="A615" s="8">
        <f>_xlfn.AGGREGATE(3,3,$B$11:B615)</f>
        <v>597</v>
      </c>
      <c r="B615" s="9" t="s">
        <v>1193</v>
      </c>
      <c r="C615" s="10" t="s">
        <v>1194</v>
      </c>
      <c r="D615" s="11">
        <v>200000</v>
      </c>
      <c r="E615" s="11">
        <v>200000</v>
      </c>
      <c r="F615" s="11">
        <v>0</v>
      </c>
      <c r="G615" s="12">
        <f t="shared" si="9"/>
        <v>200000</v>
      </c>
    </row>
    <row r="616" spans="1:7" s="5" customFormat="1" ht="29.25" customHeight="1" x14ac:dyDescent="0.25">
      <c r="A616" s="8">
        <f>_xlfn.AGGREGATE(3,3,$B$11:B616)</f>
        <v>598</v>
      </c>
      <c r="B616" s="9" t="s">
        <v>1195</v>
      </c>
      <c r="C616" s="10" t="s">
        <v>1196</v>
      </c>
      <c r="D616" s="11">
        <v>1000000</v>
      </c>
      <c r="E616" s="11">
        <v>1000000</v>
      </c>
      <c r="F616" s="11">
        <v>0</v>
      </c>
      <c r="G616" s="12">
        <f t="shared" si="9"/>
        <v>1000000</v>
      </c>
    </row>
    <row r="617" spans="1:7" s="5" customFormat="1" ht="29.25" customHeight="1" x14ac:dyDescent="0.25">
      <c r="A617" s="8">
        <f>_xlfn.AGGREGATE(3,3,$B$11:B617)</f>
        <v>599</v>
      </c>
      <c r="B617" s="9" t="s">
        <v>1197</v>
      </c>
      <c r="C617" s="10" t="s">
        <v>1198</v>
      </c>
      <c r="D617" s="11">
        <v>2000000</v>
      </c>
      <c r="E617" s="11">
        <v>2000000</v>
      </c>
      <c r="F617" s="11">
        <v>0</v>
      </c>
      <c r="G617" s="12">
        <f t="shared" si="9"/>
        <v>2000000</v>
      </c>
    </row>
    <row r="618" spans="1:7" s="5" customFormat="1" ht="29.25" customHeight="1" x14ac:dyDescent="0.25">
      <c r="A618" s="8">
        <f>_xlfn.AGGREGATE(3,3,$B$11:B618)</f>
        <v>600</v>
      </c>
      <c r="B618" s="9" t="s">
        <v>1199</v>
      </c>
      <c r="C618" s="10" t="s">
        <v>1200</v>
      </c>
      <c r="D618" s="11">
        <v>309000</v>
      </c>
      <c r="E618" s="11">
        <v>309000</v>
      </c>
      <c r="F618" s="11">
        <v>143000</v>
      </c>
      <c r="G618" s="12">
        <f t="shared" si="9"/>
        <v>166000</v>
      </c>
    </row>
    <row r="619" spans="1:7" s="5" customFormat="1" ht="29.25" customHeight="1" x14ac:dyDescent="0.25">
      <c r="A619" s="8">
        <f>_xlfn.AGGREGATE(3,3,$B$11:B619)</f>
        <v>601</v>
      </c>
      <c r="B619" s="9" t="s">
        <v>1201</v>
      </c>
      <c r="C619" s="10" t="s">
        <v>1202</v>
      </c>
      <c r="D619" s="11">
        <v>232700</v>
      </c>
      <c r="E619" s="11">
        <v>232700</v>
      </c>
      <c r="F619" s="11">
        <v>82700</v>
      </c>
      <c r="G619" s="12">
        <f t="shared" si="9"/>
        <v>150000</v>
      </c>
    </row>
    <row r="620" spans="1:7" s="5" customFormat="1" ht="29.25" customHeight="1" x14ac:dyDescent="0.25">
      <c r="A620" s="8">
        <f>_xlfn.AGGREGATE(3,3,$B$11:B620)</f>
        <v>602</v>
      </c>
      <c r="B620" s="9" t="s">
        <v>1203</v>
      </c>
      <c r="C620" s="10" t="s">
        <v>1204</v>
      </c>
      <c r="D620" s="11">
        <v>1300000</v>
      </c>
      <c r="E620" s="11">
        <v>1300000</v>
      </c>
      <c r="F620" s="11">
        <v>0</v>
      </c>
      <c r="G620" s="12">
        <f t="shared" si="9"/>
        <v>1300000</v>
      </c>
    </row>
    <row r="621" spans="1:7" s="5" customFormat="1" ht="29.25" customHeight="1" x14ac:dyDescent="0.25">
      <c r="A621" s="8">
        <f>_xlfn.AGGREGATE(3,3,$B$11:B621)</f>
        <v>603</v>
      </c>
      <c r="B621" s="9" t="s">
        <v>1205</v>
      </c>
      <c r="C621" s="10" t="s">
        <v>1206</v>
      </c>
      <c r="D621" s="11">
        <v>500000</v>
      </c>
      <c r="E621" s="11">
        <v>500000</v>
      </c>
      <c r="F621" s="11">
        <v>0</v>
      </c>
      <c r="G621" s="12">
        <f t="shared" si="9"/>
        <v>500000</v>
      </c>
    </row>
    <row r="622" spans="1:7" s="5" customFormat="1" ht="29.25" customHeight="1" x14ac:dyDescent="0.25">
      <c r="A622" s="8">
        <f>_xlfn.AGGREGATE(3,3,$B$11:B622)</f>
        <v>604</v>
      </c>
      <c r="B622" s="9" t="s">
        <v>1207</v>
      </c>
      <c r="C622" s="10" t="s">
        <v>1208</v>
      </c>
      <c r="D622" s="11">
        <v>500000</v>
      </c>
      <c r="E622" s="11">
        <v>500000</v>
      </c>
      <c r="F622" s="11">
        <v>0</v>
      </c>
      <c r="G622" s="12">
        <f t="shared" si="9"/>
        <v>500000</v>
      </c>
    </row>
    <row r="623" spans="1:7" s="5" customFormat="1" ht="29.25" customHeight="1" x14ac:dyDescent="0.25">
      <c r="A623" s="8">
        <f>_xlfn.AGGREGATE(3,3,$B$11:B623)</f>
        <v>605</v>
      </c>
      <c r="B623" s="9" t="s">
        <v>1209</v>
      </c>
      <c r="C623" s="10" t="s">
        <v>1210</v>
      </c>
      <c r="D623" s="11">
        <v>800000</v>
      </c>
      <c r="E623" s="11">
        <v>800000</v>
      </c>
      <c r="F623" s="11">
        <v>0</v>
      </c>
      <c r="G623" s="12">
        <f t="shared" si="9"/>
        <v>800000</v>
      </c>
    </row>
    <row r="624" spans="1:7" s="5" customFormat="1" ht="29.25" customHeight="1" x14ac:dyDescent="0.25">
      <c r="A624" s="8">
        <f>_xlfn.AGGREGATE(3,3,$B$11:B624)</f>
        <v>606</v>
      </c>
      <c r="B624" s="9" t="s">
        <v>1211</v>
      </c>
      <c r="C624" s="10" t="s">
        <v>1212</v>
      </c>
      <c r="D624" s="11">
        <v>150000</v>
      </c>
      <c r="E624" s="11">
        <v>150000</v>
      </c>
      <c r="F624" s="11">
        <v>0</v>
      </c>
      <c r="G624" s="12">
        <f t="shared" si="9"/>
        <v>150000</v>
      </c>
    </row>
    <row r="625" spans="1:7" s="5" customFormat="1" ht="29.25" customHeight="1" x14ac:dyDescent="0.25">
      <c r="A625" s="8">
        <f>_xlfn.AGGREGATE(3,3,$B$11:B625)</f>
        <v>607</v>
      </c>
      <c r="B625" s="9" t="s">
        <v>1213</v>
      </c>
      <c r="C625" s="10" t="s">
        <v>1214</v>
      </c>
      <c r="D625" s="11">
        <v>200000</v>
      </c>
      <c r="E625" s="11">
        <v>200000</v>
      </c>
      <c r="F625" s="11">
        <v>0</v>
      </c>
      <c r="G625" s="12">
        <f t="shared" si="9"/>
        <v>200000</v>
      </c>
    </row>
    <row r="626" spans="1:7" s="5" customFormat="1" ht="29.25" customHeight="1" x14ac:dyDescent="0.25">
      <c r="A626" s="8">
        <f>_xlfn.AGGREGATE(3,3,$B$11:B626)</f>
        <v>608</v>
      </c>
      <c r="B626" s="9" t="s">
        <v>1215</v>
      </c>
      <c r="C626" s="10" t="s">
        <v>1216</v>
      </c>
      <c r="D626" s="11">
        <v>5000000</v>
      </c>
      <c r="E626" s="11">
        <v>5000000</v>
      </c>
      <c r="F626" s="11">
        <v>0</v>
      </c>
      <c r="G626" s="12">
        <f t="shared" si="9"/>
        <v>5000000</v>
      </c>
    </row>
    <row r="627" spans="1:7" s="5" customFormat="1" ht="29.25" customHeight="1" x14ac:dyDescent="0.25">
      <c r="A627" s="8">
        <f>_xlfn.AGGREGATE(3,3,$B$11:B627)</f>
        <v>609</v>
      </c>
      <c r="B627" s="9" t="s">
        <v>1217</v>
      </c>
      <c r="C627" s="10" t="s">
        <v>1218</v>
      </c>
      <c r="D627" s="11">
        <v>5500000</v>
      </c>
      <c r="E627" s="11">
        <v>5500000</v>
      </c>
      <c r="F627" s="11">
        <v>0</v>
      </c>
      <c r="G627" s="12">
        <f t="shared" si="9"/>
        <v>5500000</v>
      </c>
    </row>
    <row r="628" spans="1:7" s="5" customFormat="1" ht="29.25" customHeight="1" x14ac:dyDescent="0.25">
      <c r="A628" s="8">
        <f>_xlfn.AGGREGATE(3,3,$B$11:B628)</f>
        <v>610</v>
      </c>
      <c r="B628" s="9" t="s">
        <v>1219</v>
      </c>
      <c r="C628" s="10" t="s">
        <v>1220</v>
      </c>
      <c r="D628" s="11">
        <v>1000000</v>
      </c>
      <c r="E628" s="11">
        <v>1000000</v>
      </c>
      <c r="F628" s="11">
        <v>0</v>
      </c>
      <c r="G628" s="12">
        <f t="shared" si="9"/>
        <v>1000000</v>
      </c>
    </row>
    <row r="629" spans="1:7" s="5" customFormat="1" ht="29.25" customHeight="1" x14ac:dyDescent="0.25">
      <c r="A629" s="8">
        <f>_xlfn.AGGREGATE(3,3,$B$11:B629)</f>
        <v>611</v>
      </c>
      <c r="B629" s="9" t="s">
        <v>1221</v>
      </c>
      <c r="C629" s="10" t="s">
        <v>1222</v>
      </c>
      <c r="D629" s="11">
        <v>500000</v>
      </c>
      <c r="E629" s="11">
        <v>500000</v>
      </c>
      <c r="F629" s="11">
        <v>0</v>
      </c>
      <c r="G629" s="12">
        <f t="shared" si="9"/>
        <v>500000</v>
      </c>
    </row>
    <row r="630" spans="1:7" s="5" customFormat="1" ht="29.25" customHeight="1" x14ac:dyDescent="0.25">
      <c r="A630" s="8">
        <f>_xlfn.AGGREGATE(3,3,$B$11:B630)</f>
        <v>612</v>
      </c>
      <c r="B630" s="9" t="s">
        <v>1223</v>
      </c>
      <c r="C630" s="10" t="s">
        <v>1224</v>
      </c>
      <c r="D630" s="11">
        <v>800000</v>
      </c>
      <c r="E630" s="11">
        <v>800000</v>
      </c>
      <c r="F630" s="11">
        <v>0</v>
      </c>
      <c r="G630" s="12">
        <f t="shared" si="9"/>
        <v>800000</v>
      </c>
    </row>
    <row r="631" spans="1:7" s="5" customFormat="1" ht="29.25" customHeight="1" x14ac:dyDescent="0.25">
      <c r="A631" s="8">
        <f>_xlfn.AGGREGATE(3,3,$B$11:B631)</f>
        <v>613</v>
      </c>
      <c r="B631" s="9" t="s">
        <v>1225</v>
      </c>
      <c r="C631" s="10" t="s">
        <v>1226</v>
      </c>
      <c r="D631" s="11">
        <v>1000000</v>
      </c>
      <c r="E631" s="11">
        <v>1000000</v>
      </c>
      <c r="F631" s="11">
        <v>0</v>
      </c>
      <c r="G631" s="12">
        <f t="shared" si="9"/>
        <v>1000000</v>
      </c>
    </row>
    <row r="632" spans="1:7" s="5" customFormat="1" ht="29.25" customHeight="1" x14ac:dyDescent="0.25">
      <c r="A632" s="8">
        <f>_xlfn.AGGREGATE(3,3,$B$11:B632)</f>
        <v>614</v>
      </c>
      <c r="B632" s="9" t="s">
        <v>1227</v>
      </c>
      <c r="C632" s="10" t="s">
        <v>1228</v>
      </c>
      <c r="D632" s="11">
        <v>1500000</v>
      </c>
      <c r="E632" s="11">
        <v>1500000</v>
      </c>
      <c r="F632" s="11">
        <v>0</v>
      </c>
      <c r="G632" s="12">
        <f t="shared" si="9"/>
        <v>1500000</v>
      </c>
    </row>
    <row r="633" spans="1:7" s="5" customFormat="1" ht="29.25" customHeight="1" x14ac:dyDescent="0.25">
      <c r="A633" s="8">
        <f>_xlfn.AGGREGATE(3,3,$B$11:B633)</f>
        <v>615</v>
      </c>
      <c r="B633" s="9" t="s">
        <v>1229</v>
      </c>
      <c r="C633" s="10" t="s">
        <v>1230</v>
      </c>
      <c r="D633" s="11">
        <v>300000</v>
      </c>
      <c r="E633" s="11">
        <v>300000</v>
      </c>
      <c r="F633" s="11">
        <v>0</v>
      </c>
      <c r="G633" s="12">
        <f t="shared" si="9"/>
        <v>300000</v>
      </c>
    </row>
    <row r="634" spans="1:7" s="5" customFormat="1" ht="29.25" customHeight="1" x14ac:dyDescent="0.25">
      <c r="A634" s="8">
        <f>_xlfn.AGGREGATE(3,3,$B$11:B634)</f>
        <v>616</v>
      </c>
      <c r="B634" s="9" t="s">
        <v>1231</v>
      </c>
      <c r="C634" s="10" t="s">
        <v>1232</v>
      </c>
      <c r="D634" s="11">
        <v>500000</v>
      </c>
      <c r="E634" s="11">
        <v>500000</v>
      </c>
      <c r="F634" s="11">
        <v>0</v>
      </c>
      <c r="G634" s="12">
        <f t="shared" si="9"/>
        <v>500000</v>
      </c>
    </row>
    <row r="635" spans="1:7" s="5" customFormat="1" ht="29.25" customHeight="1" x14ac:dyDescent="0.25">
      <c r="A635" s="8">
        <f>_xlfn.AGGREGATE(3,3,$B$11:B635)</f>
        <v>617</v>
      </c>
      <c r="B635" s="9" t="s">
        <v>1233</v>
      </c>
      <c r="C635" s="10" t="s">
        <v>1234</v>
      </c>
      <c r="D635" s="11">
        <v>300000</v>
      </c>
      <c r="E635" s="11">
        <v>300000</v>
      </c>
      <c r="F635" s="11">
        <v>0</v>
      </c>
      <c r="G635" s="12">
        <f t="shared" si="9"/>
        <v>300000</v>
      </c>
    </row>
    <row r="636" spans="1:7" s="5" customFormat="1" ht="29.25" customHeight="1" x14ac:dyDescent="0.25">
      <c r="A636" s="8">
        <f>_xlfn.AGGREGATE(3,3,$B$11:B636)</f>
        <v>618</v>
      </c>
      <c r="B636" s="9" t="s">
        <v>1235</v>
      </c>
      <c r="C636" s="10" t="s">
        <v>1236</v>
      </c>
      <c r="D636" s="11">
        <v>3062000</v>
      </c>
      <c r="E636" s="11">
        <v>3062000</v>
      </c>
      <c r="F636" s="11">
        <v>1724000</v>
      </c>
      <c r="G636" s="12">
        <f t="shared" si="9"/>
        <v>1338000</v>
      </c>
    </row>
    <row r="637" spans="1:7" s="5" customFormat="1" ht="29.25" customHeight="1" x14ac:dyDescent="0.25">
      <c r="A637" s="8">
        <f>_xlfn.AGGREGATE(3,3,$B$11:B637)</f>
        <v>619</v>
      </c>
      <c r="B637" s="9" t="s">
        <v>1237</v>
      </c>
      <c r="C637" s="10" t="s">
        <v>1238</v>
      </c>
      <c r="D637" s="11">
        <v>202000</v>
      </c>
      <c r="E637" s="11">
        <v>202000</v>
      </c>
      <c r="F637" s="11">
        <v>105000</v>
      </c>
      <c r="G637" s="12">
        <f t="shared" si="9"/>
        <v>97000</v>
      </c>
    </row>
    <row r="638" spans="1:7" s="5" customFormat="1" ht="29.25" customHeight="1" x14ac:dyDescent="0.25">
      <c r="A638" s="8">
        <f>_xlfn.AGGREGATE(3,3,$B$11:B638)</f>
        <v>620</v>
      </c>
      <c r="B638" s="9" t="s">
        <v>1239</v>
      </c>
      <c r="C638" s="10" t="s">
        <v>1240</v>
      </c>
      <c r="D638" s="11">
        <v>500000</v>
      </c>
      <c r="E638" s="11">
        <v>500000</v>
      </c>
      <c r="F638" s="11">
        <v>0</v>
      </c>
      <c r="G638" s="12">
        <f t="shared" si="9"/>
        <v>500000</v>
      </c>
    </row>
    <row r="639" spans="1:7" s="5" customFormat="1" ht="29.25" customHeight="1" x14ac:dyDescent="0.25">
      <c r="A639" s="8">
        <f>_xlfn.AGGREGATE(3,3,$B$11:B639)</f>
        <v>621</v>
      </c>
      <c r="B639" s="9" t="s">
        <v>1241</v>
      </c>
      <c r="C639" s="10" t="s">
        <v>1242</v>
      </c>
      <c r="D639" s="11">
        <v>400000</v>
      </c>
      <c r="E639" s="11">
        <v>400000</v>
      </c>
      <c r="F639" s="11">
        <v>0</v>
      </c>
      <c r="G639" s="12">
        <f t="shared" si="9"/>
        <v>400000</v>
      </c>
    </row>
    <row r="640" spans="1:7" s="5" customFormat="1" ht="29.25" customHeight="1" x14ac:dyDescent="0.25">
      <c r="A640" s="8">
        <f>_xlfn.AGGREGATE(3,3,$B$11:B640)</f>
        <v>622</v>
      </c>
      <c r="B640" s="9" t="s">
        <v>1243</v>
      </c>
      <c r="C640" s="10" t="s">
        <v>1244</v>
      </c>
      <c r="D640" s="11">
        <v>1500000</v>
      </c>
      <c r="E640" s="11">
        <v>1500000</v>
      </c>
      <c r="F640" s="11">
        <v>0</v>
      </c>
      <c r="G640" s="12">
        <f t="shared" si="9"/>
        <v>1500000</v>
      </c>
    </row>
    <row r="641" spans="1:7" s="5" customFormat="1" ht="29.25" customHeight="1" x14ac:dyDescent="0.25">
      <c r="A641" s="8">
        <f>_xlfn.AGGREGATE(3,3,$B$11:B641)</f>
        <v>623</v>
      </c>
      <c r="B641" s="9" t="s">
        <v>1245</v>
      </c>
      <c r="C641" s="10" t="s">
        <v>1246</v>
      </c>
      <c r="D641" s="11">
        <v>103400</v>
      </c>
      <c r="E641" s="11">
        <v>103400</v>
      </c>
      <c r="F641" s="11">
        <v>40700</v>
      </c>
      <c r="G641" s="12">
        <f t="shared" si="9"/>
        <v>62700</v>
      </c>
    </row>
    <row r="642" spans="1:7" s="5" customFormat="1" ht="29.25" customHeight="1" x14ac:dyDescent="0.25">
      <c r="A642" s="8">
        <f>_xlfn.AGGREGATE(3,3,$B$11:B642)</f>
        <v>624</v>
      </c>
      <c r="B642" s="9" t="s">
        <v>1247</v>
      </c>
      <c r="C642" s="10" t="s">
        <v>1248</v>
      </c>
      <c r="D642" s="11">
        <v>83400</v>
      </c>
      <c r="E642" s="11">
        <v>83400</v>
      </c>
      <c r="F642" s="11">
        <v>40700</v>
      </c>
      <c r="G642" s="12">
        <f t="shared" si="9"/>
        <v>42700</v>
      </c>
    </row>
    <row r="643" spans="1:7" s="5" customFormat="1" ht="29.25" customHeight="1" x14ac:dyDescent="0.25">
      <c r="A643" s="8">
        <f>_xlfn.AGGREGATE(3,3,$B$11:B643)</f>
        <v>625</v>
      </c>
      <c r="B643" s="9" t="s">
        <v>1249</v>
      </c>
      <c r="C643" s="10" t="s">
        <v>1250</v>
      </c>
      <c r="D643" s="11">
        <v>90700</v>
      </c>
      <c r="E643" s="11">
        <v>90700</v>
      </c>
      <c r="F643" s="11">
        <v>40700</v>
      </c>
      <c r="G643" s="12">
        <f t="shared" si="9"/>
        <v>50000</v>
      </c>
    </row>
    <row r="644" spans="1:7" s="5" customFormat="1" ht="29.25" customHeight="1" x14ac:dyDescent="0.25">
      <c r="A644" s="8">
        <f>_xlfn.AGGREGATE(3,3,$B$11:B644)</f>
        <v>626</v>
      </c>
      <c r="B644" s="9" t="s">
        <v>1251</v>
      </c>
      <c r="C644" s="10" t="s">
        <v>1252</v>
      </c>
      <c r="D644" s="11">
        <v>350000</v>
      </c>
      <c r="E644" s="11">
        <v>350000</v>
      </c>
      <c r="F644" s="11">
        <v>200000</v>
      </c>
      <c r="G644" s="12">
        <f t="shared" si="9"/>
        <v>150000</v>
      </c>
    </row>
    <row r="645" spans="1:7" s="5" customFormat="1" ht="29.25" customHeight="1" x14ac:dyDescent="0.25">
      <c r="A645" s="8">
        <f>_xlfn.AGGREGATE(3,3,$B$11:B645)</f>
        <v>627</v>
      </c>
      <c r="B645" s="9" t="s">
        <v>1253</v>
      </c>
      <c r="C645" s="10" t="s">
        <v>1254</v>
      </c>
      <c r="D645" s="11">
        <v>410000</v>
      </c>
      <c r="E645" s="11">
        <v>410000</v>
      </c>
      <c r="F645" s="11">
        <v>200000</v>
      </c>
      <c r="G645" s="12">
        <f t="shared" si="9"/>
        <v>210000</v>
      </c>
    </row>
    <row r="646" spans="1:7" s="5" customFormat="1" ht="29.25" customHeight="1" x14ac:dyDescent="0.25">
      <c r="A646" s="8">
        <f>_xlfn.AGGREGATE(3,3,$B$11:B646)</f>
        <v>628</v>
      </c>
      <c r="B646" s="9" t="s">
        <v>1255</v>
      </c>
      <c r="C646" s="10" t="s">
        <v>1256</v>
      </c>
      <c r="D646" s="11">
        <v>1000000</v>
      </c>
      <c r="E646" s="11">
        <v>1000000</v>
      </c>
      <c r="F646" s="11">
        <v>0</v>
      </c>
      <c r="G646" s="12">
        <f t="shared" si="9"/>
        <v>1000000</v>
      </c>
    </row>
    <row r="647" spans="1:7" s="5" customFormat="1" ht="29.25" customHeight="1" x14ac:dyDescent="0.25">
      <c r="A647" s="8">
        <f>_xlfn.AGGREGATE(3,3,$B$11:B647)</f>
        <v>629</v>
      </c>
      <c r="B647" s="9" t="s">
        <v>1257</v>
      </c>
      <c r="C647" s="10" t="s">
        <v>1258</v>
      </c>
      <c r="D647" s="11">
        <v>1500000</v>
      </c>
      <c r="E647" s="11">
        <v>1500000</v>
      </c>
      <c r="F647" s="11">
        <v>0</v>
      </c>
      <c r="G647" s="12">
        <f t="shared" si="9"/>
        <v>1500000</v>
      </c>
    </row>
    <row r="648" spans="1:7" s="5" customFormat="1" ht="29.25" customHeight="1" x14ac:dyDescent="0.25">
      <c r="A648" s="8">
        <f>_xlfn.AGGREGATE(3,3,$B$11:B648)</f>
        <v>630</v>
      </c>
      <c r="B648" s="9" t="s">
        <v>1259</v>
      </c>
      <c r="C648" s="10" t="s">
        <v>1260</v>
      </c>
      <c r="D648" s="11">
        <v>500000</v>
      </c>
      <c r="E648" s="11">
        <v>500000</v>
      </c>
      <c r="F648" s="11">
        <v>0</v>
      </c>
      <c r="G648" s="12">
        <f t="shared" si="9"/>
        <v>500000</v>
      </c>
    </row>
    <row r="649" spans="1:7" s="5" customFormat="1" ht="29.25" customHeight="1" x14ac:dyDescent="0.25">
      <c r="A649" s="8">
        <f>_xlfn.AGGREGATE(3,3,$B$11:B649)</f>
        <v>631</v>
      </c>
      <c r="B649" s="9" t="s">
        <v>1261</v>
      </c>
      <c r="C649" s="10" t="s">
        <v>1262</v>
      </c>
      <c r="D649" s="11">
        <v>2000000</v>
      </c>
      <c r="E649" s="11">
        <v>2000000</v>
      </c>
      <c r="F649" s="11">
        <v>0</v>
      </c>
      <c r="G649" s="12">
        <f t="shared" si="9"/>
        <v>2000000</v>
      </c>
    </row>
    <row r="650" spans="1:7" s="5" customFormat="1" ht="29.25" customHeight="1" x14ac:dyDescent="0.25">
      <c r="A650" s="8">
        <f>_xlfn.AGGREGATE(3,3,$B$11:B650)</f>
        <v>632</v>
      </c>
      <c r="B650" s="9" t="s">
        <v>1263</v>
      </c>
      <c r="C650" s="10" t="s">
        <v>1264</v>
      </c>
      <c r="D650" s="11">
        <v>3000000</v>
      </c>
      <c r="E650" s="11">
        <v>3000000</v>
      </c>
      <c r="F650" s="11">
        <v>0</v>
      </c>
      <c r="G650" s="12">
        <f t="shared" si="9"/>
        <v>3000000</v>
      </c>
    </row>
    <row r="651" spans="1:7" s="5" customFormat="1" ht="29.25" customHeight="1" x14ac:dyDescent="0.25">
      <c r="A651" s="8">
        <f>_xlfn.AGGREGATE(3,3,$B$11:B651)</f>
        <v>633</v>
      </c>
      <c r="B651" s="9" t="s">
        <v>1265</v>
      </c>
      <c r="C651" s="10" t="s">
        <v>1266</v>
      </c>
      <c r="D651" s="11">
        <v>3000000</v>
      </c>
      <c r="E651" s="11">
        <v>3000000</v>
      </c>
      <c r="F651" s="11">
        <v>0</v>
      </c>
      <c r="G651" s="12">
        <f t="shared" si="9"/>
        <v>3000000</v>
      </c>
    </row>
    <row r="652" spans="1:7" s="5" customFormat="1" ht="29.25" customHeight="1" x14ac:dyDescent="0.25">
      <c r="A652" s="8">
        <f>_xlfn.AGGREGATE(3,3,$B$11:B652)</f>
        <v>634</v>
      </c>
      <c r="B652" s="9" t="s">
        <v>1267</v>
      </c>
      <c r="C652" s="10" t="s">
        <v>1268</v>
      </c>
      <c r="D652" s="11">
        <v>3000000</v>
      </c>
      <c r="E652" s="11">
        <v>3000000</v>
      </c>
      <c r="F652" s="11">
        <v>0</v>
      </c>
      <c r="G652" s="12">
        <f t="shared" ref="G652:G715" si="10">E652-F652</f>
        <v>3000000</v>
      </c>
    </row>
    <row r="653" spans="1:7" s="5" customFormat="1" ht="29.25" customHeight="1" x14ac:dyDescent="0.25">
      <c r="A653" s="8">
        <f>_xlfn.AGGREGATE(3,3,$B$11:B653)</f>
        <v>635</v>
      </c>
      <c r="B653" s="9" t="s">
        <v>1269</v>
      </c>
      <c r="C653" s="10" t="s">
        <v>1270</v>
      </c>
      <c r="D653" s="11">
        <v>800000</v>
      </c>
      <c r="E653" s="11">
        <v>800000</v>
      </c>
      <c r="F653" s="11">
        <v>0</v>
      </c>
      <c r="G653" s="12">
        <f t="shared" si="10"/>
        <v>800000</v>
      </c>
    </row>
    <row r="654" spans="1:7" s="5" customFormat="1" ht="29.25" customHeight="1" x14ac:dyDescent="0.25">
      <c r="A654" s="8">
        <f>_xlfn.AGGREGATE(3,3,$B$11:B654)</f>
        <v>636</v>
      </c>
      <c r="B654" s="9" t="s">
        <v>1271</v>
      </c>
      <c r="C654" s="10" t="s">
        <v>1272</v>
      </c>
      <c r="D654" s="11">
        <v>103400</v>
      </c>
      <c r="E654" s="11">
        <v>103400</v>
      </c>
      <c r="F654" s="11">
        <v>40700</v>
      </c>
      <c r="G654" s="12">
        <f t="shared" si="10"/>
        <v>62700</v>
      </c>
    </row>
    <row r="655" spans="1:7" s="5" customFormat="1" ht="29.25" customHeight="1" x14ac:dyDescent="0.25">
      <c r="A655" s="8">
        <f>_xlfn.AGGREGATE(3,3,$B$11:B655)</f>
        <v>637</v>
      </c>
      <c r="B655" s="9" t="s">
        <v>1273</v>
      </c>
      <c r="C655" s="10" t="s">
        <v>1274</v>
      </c>
      <c r="D655" s="11">
        <v>83400</v>
      </c>
      <c r="E655" s="11">
        <v>83400</v>
      </c>
      <c r="F655" s="11">
        <v>40700</v>
      </c>
      <c r="G655" s="12">
        <f t="shared" si="10"/>
        <v>42700</v>
      </c>
    </row>
    <row r="656" spans="1:7" s="5" customFormat="1" ht="29.25" customHeight="1" x14ac:dyDescent="0.25">
      <c r="A656" s="8">
        <f>_xlfn.AGGREGATE(3,3,$B$11:B656)</f>
        <v>638</v>
      </c>
      <c r="B656" s="9" t="s">
        <v>1275</v>
      </c>
      <c r="C656" s="10" t="s">
        <v>1276</v>
      </c>
      <c r="D656" s="11">
        <v>90700</v>
      </c>
      <c r="E656" s="11">
        <v>90700</v>
      </c>
      <c r="F656" s="11">
        <v>40700</v>
      </c>
      <c r="G656" s="12">
        <f t="shared" si="10"/>
        <v>50000</v>
      </c>
    </row>
    <row r="657" spans="1:7" s="5" customFormat="1" ht="29.25" customHeight="1" x14ac:dyDescent="0.25">
      <c r="A657" s="8">
        <f>_xlfn.AGGREGATE(3,3,$B$11:B657)</f>
        <v>639</v>
      </c>
      <c r="B657" s="9" t="s">
        <v>1277</v>
      </c>
      <c r="C657" s="10" t="s">
        <v>1278</v>
      </c>
      <c r="D657" s="11">
        <v>618000</v>
      </c>
      <c r="E657" s="11">
        <v>618000</v>
      </c>
      <c r="F657" s="11">
        <v>218000</v>
      </c>
      <c r="G657" s="12">
        <f t="shared" si="10"/>
        <v>400000</v>
      </c>
    </row>
    <row r="658" spans="1:7" s="5" customFormat="1" ht="29.25" customHeight="1" x14ac:dyDescent="0.25">
      <c r="A658" s="8">
        <f>_xlfn.AGGREGATE(3,3,$B$11:B658)</f>
        <v>640</v>
      </c>
      <c r="B658" s="9" t="s">
        <v>1279</v>
      </c>
      <c r="C658" s="10" t="s">
        <v>1280</v>
      </c>
      <c r="D658" s="11">
        <v>500000</v>
      </c>
      <c r="E658" s="11">
        <v>500000</v>
      </c>
      <c r="F658" s="11">
        <v>0</v>
      </c>
      <c r="G658" s="12">
        <f t="shared" si="10"/>
        <v>500000</v>
      </c>
    </row>
    <row r="659" spans="1:7" s="5" customFormat="1" ht="29.25" customHeight="1" x14ac:dyDescent="0.25">
      <c r="A659" s="8">
        <f>_xlfn.AGGREGATE(3,3,$B$11:B659)</f>
        <v>641</v>
      </c>
      <c r="B659" s="9" t="s">
        <v>1281</v>
      </c>
      <c r="C659" s="10" t="s">
        <v>1282</v>
      </c>
      <c r="D659" s="11">
        <v>305000</v>
      </c>
      <c r="E659" s="11">
        <v>305000</v>
      </c>
      <c r="F659" s="11">
        <v>105000</v>
      </c>
      <c r="G659" s="12">
        <f t="shared" si="10"/>
        <v>200000</v>
      </c>
    </row>
    <row r="660" spans="1:7" s="5" customFormat="1" ht="29.25" customHeight="1" x14ac:dyDescent="0.25">
      <c r="A660" s="8">
        <f>_xlfn.AGGREGATE(3,3,$B$11:B660)</f>
        <v>642</v>
      </c>
      <c r="B660" s="9" t="s">
        <v>1283</v>
      </c>
      <c r="C660" s="10" t="s">
        <v>1284</v>
      </c>
      <c r="D660" s="11">
        <v>1500000</v>
      </c>
      <c r="E660" s="11">
        <v>1500000</v>
      </c>
      <c r="F660" s="11">
        <v>0</v>
      </c>
      <c r="G660" s="12">
        <f t="shared" si="10"/>
        <v>1500000</v>
      </c>
    </row>
    <row r="661" spans="1:7" s="5" customFormat="1" ht="29.25" customHeight="1" x14ac:dyDescent="0.25">
      <c r="A661" s="8">
        <f>_xlfn.AGGREGATE(3,3,$B$11:B661)</f>
        <v>643</v>
      </c>
      <c r="B661" s="9" t="s">
        <v>1285</v>
      </c>
      <c r="C661" s="10" t="s">
        <v>1286</v>
      </c>
      <c r="D661" s="11">
        <v>200000</v>
      </c>
      <c r="E661" s="11">
        <v>200000</v>
      </c>
      <c r="F661" s="11">
        <v>0</v>
      </c>
      <c r="G661" s="12">
        <f t="shared" si="10"/>
        <v>200000</v>
      </c>
    </row>
    <row r="662" spans="1:7" s="5" customFormat="1" ht="29.25" customHeight="1" x14ac:dyDescent="0.25">
      <c r="A662" s="8">
        <f>_xlfn.AGGREGATE(3,3,$B$11:B662)</f>
        <v>644</v>
      </c>
      <c r="B662" s="9" t="s">
        <v>1287</v>
      </c>
      <c r="C662" s="10" t="s">
        <v>1288</v>
      </c>
      <c r="D662" s="11">
        <v>400000</v>
      </c>
      <c r="E662" s="11">
        <v>400000</v>
      </c>
      <c r="F662" s="11">
        <v>0</v>
      </c>
      <c r="G662" s="12">
        <f t="shared" si="10"/>
        <v>400000</v>
      </c>
    </row>
    <row r="663" spans="1:7" s="5" customFormat="1" ht="29.25" customHeight="1" x14ac:dyDescent="0.25">
      <c r="A663" s="8">
        <f>_xlfn.AGGREGATE(3,3,$B$11:B663)</f>
        <v>645</v>
      </c>
      <c r="B663" s="9" t="s">
        <v>1289</v>
      </c>
      <c r="C663" s="10" t="s">
        <v>1290</v>
      </c>
      <c r="D663" s="11">
        <v>50000</v>
      </c>
      <c r="E663" s="11">
        <v>50000</v>
      </c>
      <c r="F663" s="11">
        <v>0</v>
      </c>
      <c r="G663" s="12">
        <f t="shared" si="10"/>
        <v>50000</v>
      </c>
    </row>
    <row r="664" spans="1:7" s="5" customFormat="1" ht="29.25" customHeight="1" x14ac:dyDescent="0.25">
      <c r="A664" s="8">
        <f>_xlfn.AGGREGATE(3,3,$B$11:B664)</f>
        <v>646</v>
      </c>
      <c r="B664" s="9" t="s">
        <v>1291</v>
      </c>
      <c r="C664" s="10" t="s">
        <v>1292</v>
      </c>
      <c r="D664" s="11">
        <v>361000</v>
      </c>
      <c r="E664" s="11">
        <v>361000</v>
      </c>
      <c r="F664" s="11">
        <v>348000</v>
      </c>
      <c r="G664" s="12">
        <f t="shared" si="10"/>
        <v>13000</v>
      </c>
    </row>
    <row r="665" spans="1:7" s="5" customFormat="1" ht="29.25" customHeight="1" x14ac:dyDescent="0.25">
      <c r="A665" s="8">
        <f>_xlfn.AGGREGATE(3,3,$B$11:B665)</f>
        <v>647</v>
      </c>
      <c r="B665" s="9" t="s">
        <v>1293</v>
      </c>
      <c r="C665" s="10" t="s">
        <v>1294</v>
      </c>
      <c r="D665" s="11">
        <v>398000</v>
      </c>
      <c r="E665" s="11">
        <v>398000</v>
      </c>
      <c r="F665" s="11">
        <v>348000</v>
      </c>
      <c r="G665" s="12">
        <f t="shared" si="10"/>
        <v>50000</v>
      </c>
    </row>
    <row r="666" spans="1:7" s="5" customFormat="1" ht="29.25" customHeight="1" x14ac:dyDescent="0.25">
      <c r="A666" s="8">
        <f>_xlfn.AGGREGATE(3,3,$B$11:B666)</f>
        <v>648</v>
      </c>
      <c r="B666" s="9" t="s">
        <v>1295</v>
      </c>
      <c r="C666" s="10" t="s">
        <v>1296</v>
      </c>
      <c r="D666" s="11">
        <v>481000</v>
      </c>
      <c r="E666" s="11">
        <v>481000</v>
      </c>
      <c r="F666" s="11">
        <v>0</v>
      </c>
      <c r="G666" s="12">
        <f t="shared" si="10"/>
        <v>481000</v>
      </c>
    </row>
    <row r="667" spans="1:7" s="5" customFormat="1" ht="29.25" customHeight="1" x14ac:dyDescent="0.25">
      <c r="A667" s="8">
        <f>_xlfn.AGGREGATE(3,3,$B$11:B667)</f>
        <v>649</v>
      </c>
      <c r="B667" s="9" t="s">
        <v>1297</v>
      </c>
      <c r="C667" s="10" t="s">
        <v>1298</v>
      </c>
      <c r="D667" s="11">
        <v>480000</v>
      </c>
      <c r="E667" s="11">
        <v>480000</v>
      </c>
      <c r="F667" s="11">
        <v>0</v>
      </c>
      <c r="G667" s="12">
        <f t="shared" si="10"/>
        <v>480000</v>
      </c>
    </row>
    <row r="668" spans="1:7" s="5" customFormat="1" ht="29.25" customHeight="1" x14ac:dyDescent="0.25">
      <c r="A668" s="8">
        <f>_xlfn.AGGREGATE(3,3,$B$11:B668)</f>
        <v>650</v>
      </c>
      <c r="B668" s="9" t="s">
        <v>1299</v>
      </c>
      <c r="C668" s="10" t="s">
        <v>1300</v>
      </c>
      <c r="D668" s="11">
        <v>350000</v>
      </c>
      <c r="E668" s="11">
        <v>350000</v>
      </c>
      <c r="F668" s="11">
        <v>0</v>
      </c>
      <c r="G668" s="12">
        <f t="shared" si="10"/>
        <v>350000</v>
      </c>
    </row>
    <row r="669" spans="1:7" s="5" customFormat="1" ht="29.25" customHeight="1" x14ac:dyDescent="0.25">
      <c r="A669" s="8">
        <f>_xlfn.AGGREGATE(3,3,$B$11:B669)</f>
        <v>651</v>
      </c>
      <c r="B669" s="9" t="s">
        <v>1301</v>
      </c>
      <c r="C669" s="10" t="s">
        <v>1302</v>
      </c>
      <c r="D669" s="11">
        <v>600000</v>
      </c>
      <c r="E669" s="11">
        <v>600000</v>
      </c>
      <c r="F669" s="11">
        <v>0</v>
      </c>
      <c r="G669" s="12">
        <f t="shared" si="10"/>
        <v>600000</v>
      </c>
    </row>
    <row r="670" spans="1:7" s="5" customFormat="1" ht="29.25" customHeight="1" x14ac:dyDescent="0.25">
      <c r="A670" s="8">
        <f>_xlfn.AGGREGATE(3,3,$B$11:B670)</f>
        <v>652</v>
      </c>
      <c r="B670" s="9" t="s">
        <v>1303</v>
      </c>
      <c r="C670" s="10" t="s">
        <v>1304</v>
      </c>
      <c r="D670" s="11">
        <v>200000</v>
      </c>
      <c r="E670" s="11">
        <v>200000</v>
      </c>
      <c r="F670" s="11">
        <v>0</v>
      </c>
      <c r="G670" s="12">
        <f t="shared" si="10"/>
        <v>200000</v>
      </c>
    </row>
    <row r="671" spans="1:7" s="5" customFormat="1" ht="29.25" customHeight="1" x14ac:dyDescent="0.25">
      <c r="A671" s="8">
        <f>_xlfn.AGGREGATE(3,3,$B$11:B671)</f>
        <v>653</v>
      </c>
      <c r="B671" s="9" t="s">
        <v>1305</v>
      </c>
      <c r="C671" s="10" t="s">
        <v>1306</v>
      </c>
      <c r="D671" s="11">
        <v>450000</v>
      </c>
      <c r="E671" s="11">
        <v>450000</v>
      </c>
      <c r="F671" s="11">
        <v>0</v>
      </c>
      <c r="G671" s="12">
        <f t="shared" si="10"/>
        <v>450000</v>
      </c>
    </row>
    <row r="672" spans="1:7" s="5" customFormat="1" ht="29.25" customHeight="1" x14ac:dyDescent="0.25">
      <c r="A672" s="8">
        <f>_xlfn.AGGREGATE(3,3,$B$11:B672)</f>
        <v>654</v>
      </c>
      <c r="B672" s="9" t="s">
        <v>1307</v>
      </c>
      <c r="C672" s="10" t="s">
        <v>1308</v>
      </c>
      <c r="D672" s="11">
        <v>300000</v>
      </c>
      <c r="E672" s="11">
        <v>300000</v>
      </c>
      <c r="F672" s="11">
        <v>0</v>
      </c>
      <c r="G672" s="12">
        <f t="shared" si="10"/>
        <v>300000</v>
      </c>
    </row>
    <row r="673" spans="1:7" s="5" customFormat="1" ht="29.25" customHeight="1" x14ac:dyDescent="0.25">
      <c r="A673" s="8">
        <f>_xlfn.AGGREGATE(3,3,$B$11:B673)</f>
        <v>655</v>
      </c>
      <c r="B673" s="9" t="s">
        <v>1309</v>
      </c>
      <c r="C673" s="10" t="s">
        <v>1310</v>
      </c>
      <c r="D673" s="11">
        <v>350000</v>
      </c>
      <c r="E673" s="11">
        <v>350000</v>
      </c>
      <c r="F673" s="11">
        <v>0</v>
      </c>
      <c r="G673" s="12">
        <f t="shared" si="10"/>
        <v>350000</v>
      </c>
    </row>
    <row r="674" spans="1:7" s="5" customFormat="1" ht="29.25" customHeight="1" x14ac:dyDescent="0.25">
      <c r="A674" s="8">
        <f>_xlfn.AGGREGATE(3,3,$B$11:B674)</f>
        <v>656</v>
      </c>
      <c r="B674" s="9" t="s">
        <v>1311</v>
      </c>
      <c r="C674" s="10" t="s">
        <v>1312</v>
      </c>
      <c r="D674" s="11">
        <v>800000</v>
      </c>
      <c r="E674" s="11">
        <v>800000</v>
      </c>
      <c r="F674" s="11">
        <v>0</v>
      </c>
      <c r="G674" s="12">
        <f t="shared" si="10"/>
        <v>800000</v>
      </c>
    </row>
    <row r="675" spans="1:7" s="5" customFormat="1" ht="29.25" customHeight="1" x14ac:dyDescent="0.25">
      <c r="A675" s="8">
        <f>_xlfn.AGGREGATE(3,3,$B$11:B675)</f>
        <v>657</v>
      </c>
      <c r="B675" s="9" t="s">
        <v>1313</v>
      </c>
      <c r="C675" s="10" t="s">
        <v>1314</v>
      </c>
      <c r="D675" s="11">
        <v>248000</v>
      </c>
      <c r="E675" s="11">
        <v>248000</v>
      </c>
      <c r="F675" s="11">
        <v>0</v>
      </c>
      <c r="G675" s="12">
        <f t="shared" si="10"/>
        <v>248000</v>
      </c>
    </row>
    <row r="676" spans="1:7" s="5" customFormat="1" ht="29.25" customHeight="1" x14ac:dyDescent="0.25">
      <c r="A676" s="8">
        <f>_xlfn.AGGREGATE(3,3,$B$11:B676)</f>
        <v>658</v>
      </c>
      <c r="B676" s="9" t="s">
        <v>1315</v>
      </c>
      <c r="C676" s="10" t="s">
        <v>1316</v>
      </c>
      <c r="D676" s="11">
        <v>100000</v>
      </c>
      <c r="E676" s="11">
        <v>100000</v>
      </c>
      <c r="F676" s="11">
        <v>0</v>
      </c>
      <c r="G676" s="12">
        <f t="shared" si="10"/>
        <v>100000</v>
      </c>
    </row>
    <row r="677" spans="1:7" s="5" customFormat="1" ht="29.25" customHeight="1" x14ac:dyDescent="0.25">
      <c r="A677" s="8">
        <f>_xlfn.AGGREGATE(3,3,$B$11:B677)</f>
        <v>659</v>
      </c>
      <c r="B677" s="9" t="s">
        <v>1317</v>
      </c>
      <c r="C677" s="10" t="s">
        <v>1318</v>
      </c>
      <c r="D677" s="11">
        <v>3000000</v>
      </c>
      <c r="E677" s="11">
        <v>3000000</v>
      </c>
      <c r="F677" s="11">
        <v>0</v>
      </c>
      <c r="G677" s="12">
        <f t="shared" si="10"/>
        <v>3000000</v>
      </c>
    </row>
    <row r="678" spans="1:7" s="5" customFormat="1" ht="29.25" customHeight="1" x14ac:dyDescent="0.25">
      <c r="A678" s="8">
        <f>_xlfn.AGGREGATE(3,3,$B$11:B678)</f>
        <v>660</v>
      </c>
      <c r="B678" s="9" t="s">
        <v>1319</v>
      </c>
      <c r="C678" s="10" t="s">
        <v>1320</v>
      </c>
      <c r="D678" s="11">
        <v>1000000</v>
      </c>
      <c r="E678" s="11">
        <v>1000000</v>
      </c>
      <c r="F678" s="11">
        <v>0</v>
      </c>
      <c r="G678" s="12">
        <f t="shared" si="10"/>
        <v>1000000</v>
      </c>
    </row>
    <row r="679" spans="1:7" s="5" customFormat="1" ht="29.25" customHeight="1" x14ac:dyDescent="0.25">
      <c r="A679" s="8">
        <f>_xlfn.AGGREGATE(3,3,$B$11:B679)</f>
        <v>661</v>
      </c>
      <c r="B679" s="9" t="s">
        <v>1321</v>
      </c>
      <c r="C679" s="10" t="s">
        <v>1322</v>
      </c>
      <c r="D679" s="11">
        <v>2000000</v>
      </c>
      <c r="E679" s="11">
        <v>2000000</v>
      </c>
      <c r="F679" s="11">
        <v>0</v>
      </c>
      <c r="G679" s="12">
        <f t="shared" si="10"/>
        <v>2000000</v>
      </c>
    </row>
    <row r="680" spans="1:7" s="5" customFormat="1" ht="29.25" customHeight="1" x14ac:dyDescent="0.25">
      <c r="A680" s="8">
        <f>_xlfn.AGGREGATE(3,3,$B$11:B680)</f>
        <v>662</v>
      </c>
      <c r="B680" s="9" t="s">
        <v>1323</v>
      </c>
      <c r="C680" s="10" t="s">
        <v>1324</v>
      </c>
      <c r="D680" s="11">
        <v>4000000</v>
      </c>
      <c r="E680" s="11">
        <v>4000000</v>
      </c>
      <c r="F680" s="11">
        <v>0</v>
      </c>
      <c r="G680" s="12">
        <f t="shared" si="10"/>
        <v>4000000</v>
      </c>
    </row>
    <row r="681" spans="1:7" s="5" customFormat="1" ht="29.25" customHeight="1" x14ac:dyDescent="0.25">
      <c r="A681" s="8">
        <f>_xlfn.AGGREGATE(3,3,$B$11:B681)</f>
        <v>663</v>
      </c>
      <c r="B681" s="9" t="s">
        <v>1325</v>
      </c>
      <c r="C681" s="10" t="s">
        <v>1326</v>
      </c>
      <c r="D681" s="11">
        <v>5000000</v>
      </c>
      <c r="E681" s="11">
        <v>5000000</v>
      </c>
      <c r="F681" s="11">
        <v>0</v>
      </c>
      <c r="G681" s="12">
        <f t="shared" si="10"/>
        <v>5000000</v>
      </c>
    </row>
    <row r="682" spans="1:7" s="5" customFormat="1" ht="29.25" customHeight="1" x14ac:dyDescent="0.25">
      <c r="A682" s="8">
        <f>_xlfn.AGGREGATE(3,3,$B$11:B682)</f>
        <v>664</v>
      </c>
      <c r="B682" s="9" t="s">
        <v>1327</v>
      </c>
      <c r="C682" s="10" t="s">
        <v>1328</v>
      </c>
      <c r="D682" s="11">
        <v>300000</v>
      </c>
      <c r="E682" s="11">
        <v>300000</v>
      </c>
      <c r="F682" s="11">
        <v>0</v>
      </c>
      <c r="G682" s="12">
        <f t="shared" si="10"/>
        <v>300000</v>
      </c>
    </row>
    <row r="683" spans="1:7" s="5" customFormat="1" ht="29.25" customHeight="1" x14ac:dyDescent="0.25">
      <c r="A683" s="8">
        <f>_xlfn.AGGREGATE(3,3,$B$11:B683)</f>
        <v>665</v>
      </c>
      <c r="B683" s="9" t="s">
        <v>1329</v>
      </c>
      <c r="C683" s="10" t="s">
        <v>1330</v>
      </c>
      <c r="D683" s="11">
        <v>2000000</v>
      </c>
      <c r="E683" s="11">
        <v>2000000</v>
      </c>
      <c r="F683" s="11">
        <v>0</v>
      </c>
      <c r="G683" s="12">
        <f t="shared" si="10"/>
        <v>2000000</v>
      </c>
    </row>
    <row r="684" spans="1:7" s="5" customFormat="1" ht="29.25" customHeight="1" x14ac:dyDescent="0.25">
      <c r="A684" s="8">
        <f>_xlfn.AGGREGATE(3,3,$B$11:B684)</f>
        <v>666</v>
      </c>
      <c r="B684" s="9" t="s">
        <v>1331</v>
      </c>
      <c r="C684" s="10" t="s">
        <v>1332</v>
      </c>
      <c r="D684" s="11">
        <v>2500000</v>
      </c>
      <c r="E684" s="11">
        <v>2500000</v>
      </c>
      <c r="F684" s="11">
        <v>0</v>
      </c>
      <c r="G684" s="12">
        <f t="shared" si="10"/>
        <v>2500000</v>
      </c>
    </row>
    <row r="685" spans="1:7" s="5" customFormat="1" ht="29.25" customHeight="1" x14ac:dyDescent="0.25">
      <c r="A685" s="8">
        <f>_xlfn.AGGREGATE(3,3,$B$11:B685)</f>
        <v>667</v>
      </c>
      <c r="B685" s="9" t="s">
        <v>1333</v>
      </c>
      <c r="C685" s="10" t="s">
        <v>1334</v>
      </c>
      <c r="D685" s="11">
        <v>1000000</v>
      </c>
      <c r="E685" s="11">
        <v>1000000</v>
      </c>
      <c r="F685" s="11">
        <v>0</v>
      </c>
      <c r="G685" s="12">
        <f t="shared" si="10"/>
        <v>1000000</v>
      </c>
    </row>
    <row r="686" spans="1:7" s="5" customFormat="1" ht="29.25" customHeight="1" x14ac:dyDescent="0.25">
      <c r="A686" s="8">
        <f>_xlfn.AGGREGATE(3,3,$B$11:B686)</f>
        <v>668</v>
      </c>
      <c r="B686" s="9" t="s">
        <v>1335</v>
      </c>
      <c r="C686" s="10" t="s">
        <v>1336</v>
      </c>
      <c r="D686" s="11">
        <v>800000</v>
      </c>
      <c r="E686" s="11">
        <v>800000</v>
      </c>
      <c r="F686" s="11">
        <v>0</v>
      </c>
      <c r="G686" s="12">
        <f t="shared" si="10"/>
        <v>800000</v>
      </c>
    </row>
    <row r="687" spans="1:7" s="5" customFormat="1" ht="29.25" customHeight="1" x14ac:dyDescent="0.25">
      <c r="A687" s="8">
        <f>_xlfn.AGGREGATE(3,3,$B$11:B687)</f>
        <v>669</v>
      </c>
      <c r="B687" s="9" t="s">
        <v>1337</v>
      </c>
      <c r="C687" s="10" t="s">
        <v>1338</v>
      </c>
      <c r="D687" s="11">
        <v>199000</v>
      </c>
      <c r="E687" s="11">
        <v>199000</v>
      </c>
      <c r="F687" s="11">
        <v>0</v>
      </c>
      <c r="G687" s="12">
        <f t="shared" si="10"/>
        <v>199000</v>
      </c>
    </row>
    <row r="688" spans="1:7" s="5" customFormat="1" ht="29.25" customHeight="1" x14ac:dyDescent="0.25">
      <c r="A688" s="8">
        <f>_xlfn.AGGREGATE(3,3,$B$11:B688)</f>
        <v>670</v>
      </c>
      <c r="B688" s="9" t="s">
        <v>1339</v>
      </c>
      <c r="C688" s="10" t="s">
        <v>1340</v>
      </c>
      <c r="D688" s="11">
        <v>199000</v>
      </c>
      <c r="E688" s="11">
        <v>199000</v>
      </c>
      <c r="F688" s="11">
        <v>0</v>
      </c>
      <c r="G688" s="12">
        <f t="shared" si="10"/>
        <v>199000</v>
      </c>
    </row>
    <row r="689" spans="1:7" s="5" customFormat="1" ht="29.25" customHeight="1" x14ac:dyDescent="0.25">
      <c r="A689" s="8">
        <f>_xlfn.AGGREGATE(3,3,$B$11:B689)</f>
        <v>671</v>
      </c>
      <c r="B689" s="9" t="s">
        <v>1341</v>
      </c>
      <c r="C689" s="10" t="s">
        <v>1342</v>
      </c>
      <c r="D689" s="11">
        <v>400000</v>
      </c>
      <c r="E689" s="11">
        <v>400000</v>
      </c>
      <c r="F689" s="11">
        <v>0</v>
      </c>
      <c r="G689" s="12">
        <f t="shared" si="10"/>
        <v>400000</v>
      </c>
    </row>
    <row r="690" spans="1:7" s="5" customFormat="1" ht="29.25" customHeight="1" x14ac:dyDescent="0.25">
      <c r="A690" s="8">
        <f>_xlfn.AGGREGATE(3,3,$B$11:B690)</f>
        <v>672</v>
      </c>
      <c r="B690" s="9" t="s">
        <v>1343</v>
      </c>
      <c r="C690" s="10" t="s">
        <v>1344</v>
      </c>
      <c r="D690" s="11">
        <v>300000</v>
      </c>
      <c r="E690" s="11">
        <v>300000</v>
      </c>
      <c r="F690" s="11">
        <v>0</v>
      </c>
      <c r="G690" s="12">
        <f t="shared" si="10"/>
        <v>300000</v>
      </c>
    </row>
    <row r="691" spans="1:7" s="5" customFormat="1" ht="29.25" customHeight="1" x14ac:dyDescent="0.25">
      <c r="A691" s="8">
        <f>_xlfn.AGGREGATE(3,3,$B$11:B691)</f>
        <v>673</v>
      </c>
      <c r="B691" s="9" t="s">
        <v>1345</v>
      </c>
      <c r="C691" s="10" t="s">
        <v>1346</v>
      </c>
      <c r="D691" s="11">
        <v>200000</v>
      </c>
      <c r="E691" s="11">
        <v>200000</v>
      </c>
      <c r="F691" s="11">
        <v>0</v>
      </c>
      <c r="G691" s="12">
        <f t="shared" si="10"/>
        <v>200000</v>
      </c>
    </row>
    <row r="692" spans="1:7" s="5" customFormat="1" ht="29.25" customHeight="1" x14ac:dyDescent="0.25">
      <c r="A692" s="8">
        <f>_xlfn.AGGREGATE(3,3,$B$11:B692)</f>
        <v>674</v>
      </c>
      <c r="B692" s="9" t="s">
        <v>1347</v>
      </c>
      <c r="C692" s="10" t="s">
        <v>1348</v>
      </c>
      <c r="D692" s="11">
        <v>2809000</v>
      </c>
      <c r="E692" s="11">
        <v>2809000</v>
      </c>
      <c r="F692" s="11">
        <v>1309000</v>
      </c>
      <c r="G692" s="12">
        <f t="shared" si="10"/>
        <v>1500000</v>
      </c>
    </row>
    <row r="693" spans="1:7" s="5" customFormat="1" ht="29.25" customHeight="1" x14ac:dyDescent="0.25">
      <c r="A693" s="8">
        <f>_xlfn.AGGREGATE(3,3,$B$11:B693)</f>
        <v>675</v>
      </c>
      <c r="B693" s="9" t="s">
        <v>1349</v>
      </c>
      <c r="C693" s="10" t="s">
        <v>1350</v>
      </c>
      <c r="D693" s="11">
        <v>1085000</v>
      </c>
      <c r="E693" s="11">
        <v>1085000</v>
      </c>
      <c r="F693" s="11">
        <v>1019000</v>
      </c>
      <c r="G693" s="12">
        <f t="shared" si="10"/>
        <v>66000</v>
      </c>
    </row>
    <row r="694" spans="1:7" s="5" customFormat="1" ht="29.25" customHeight="1" x14ac:dyDescent="0.25">
      <c r="A694" s="8">
        <f>_xlfn.AGGREGATE(3,3,$B$11:B694)</f>
        <v>676</v>
      </c>
      <c r="B694" s="9" t="s">
        <v>1351</v>
      </c>
      <c r="C694" s="10" t="s">
        <v>1352</v>
      </c>
      <c r="D694" s="11">
        <v>500000</v>
      </c>
      <c r="E694" s="11">
        <v>500000</v>
      </c>
      <c r="F694" s="11">
        <v>0</v>
      </c>
      <c r="G694" s="12">
        <f t="shared" si="10"/>
        <v>500000</v>
      </c>
    </row>
    <row r="695" spans="1:7" s="5" customFormat="1" ht="29.25" customHeight="1" x14ac:dyDescent="0.25">
      <c r="A695" s="8">
        <f>_xlfn.AGGREGATE(3,3,$B$11:B695)</f>
        <v>677</v>
      </c>
      <c r="B695" s="9" t="s">
        <v>1353</v>
      </c>
      <c r="C695" s="10" t="s">
        <v>1354</v>
      </c>
      <c r="D695" s="11">
        <v>420000</v>
      </c>
      <c r="E695" s="11">
        <v>420000</v>
      </c>
      <c r="F695" s="11">
        <v>0</v>
      </c>
      <c r="G695" s="12">
        <f t="shared" si="10"/>
        <v>420000</v>
      </c>
    </row>
    <row r="696" spans="1:7" s="5" customFormat="1" ht="29.25" customHeight="1" x14ac:dyDescent="0.25">
      <c r="A696" s="8">
        <f>_xlfn.AGGREGATE(3,3,$B$11:B696)</f>
        <v>678</v>
      </c>
      <c r="B696" s="9" t="s">
        <v>1355</v>
      </c>
      <c r="C696" s="10" t="s">
        <v>1356</v>
      </c>
      <c r="D696" s="11">
        <v>550000</v>
      </c>
      <c r="E696" s="11">
        <v>550000</v>
      </c>
      <c r="F696" s="11">
        <v>0</v>
      </c>
      <c r="G696" s="12">
        <f t="shared" si="10"/>
        <v>550000</v>
      </c>
    </row>
    <row r="697" spans="1:7" s="5" customFormat="1" ht="29.25" customHeight="1" x14ac:dyDescent="0.25">
      <c r="A697" s="8">
        <f>_xlfn.AGGREGATE(3,3,$B$11:B697)</f>
        <v>679</v>
      </c>
      <c r="B697" s="9" t="s">
        <v>1357</v>
      </c>
      <c r="C697" s="10" t="s">
        <v>1358</v>
      </c>
      <c r="D697" s="11">
        <v>208000</v>
      </c>
      <c r="E697" s="11">
        <v>208000</v>
      </c>
      <c r="F697" s="11">
        <v>125000</v>
      </c>
      <c r="G697" s="12">
        <f t="shared" si="10"/>
        <v>83000</v>
      </c>
    </row>
    <row r="698" spans="1:7" s="5" customFormat="1" ht="29.25" customHeight="1" x14ac:dyDescent="0.25">
      <c r="A698" s="8">
        <f>_xlfn.AGGREGATE(3,3,$B$11:B698)</f>
        <v>680</v>
      </c>
      <c r="B698" s="9" t="s">
        <v>1359</v>
      </c>
      <c r="C698" s="10" t="s">
        <v>1360</v>
      </c>
      <c r="D698" s="11">
        <v>784000</v>
      </c>
      <c r="E698" s="11">
        <v>784000</v>
      </c>
      <c r="F698" s="11">
        <v>758000</v>
      </c>
      <c r="G698" s="12">
        <f t="shared" si="10"/>
        <v>26000</v>
      </c>
    </row>
    <row r="699" spans="1:7" s="5" customFormat="1" ht="29.25" customHeight="1" x14ac:dyDescent="0.25">
      <c r="A699" s="8">
        <f>_xlfn.AGGREGATE(3,3,$B$11:B699)</f>
        <v>681</v>
      </c>
      <c r="B699" s="9" t="s">
        <v>1361</v>
      </c>
      <c r="C699" s="10" t="s">
        <v>1362</v>
      </c>
      <c r="D699" s="11">
        <v>700000</v>
      </c>
      <c r="E699" s="11">
        <v>700000</v>
      </c>
      <c r="F699" s="11">
        <v>0</v>
      </c>
      <c r="G699" s="12">
        <f t="shared" si="10"/>
        <v>700000</v>
      </c>
    </row>
    <row r="700" spans="1:7" s="5" customFormat="1" ht="29.25" customHeight="1" x14ac:dyDescent="0.25">
      <c r="A700" s="8">
        <f>_xlfn.AGGREGATE(3,3,$B$11:B700)</f>
        <v>682</v>
      </c>
      <c r="B700" s="9" t="s">
        <v>1363</v>
      </c>
      <c r="C700" s="10" t="s">
        <v>1364</v>
      </c>
      <c r="D700" s="11">
        <v>650000</v>
      </c>
      <c r="E700" s="11">
        <v>650000</v>
      </c>
      <c r="F700" s="11">
        <v>0</v>
      </c>
      <c r="G700" s="12">
        <f t="shared" si="10"/>
        <v>650000</v>
      </c>
    </row>
    <row r="701" spans="1:7" s="5" customFormat="1" ht="29.25" customHeight="1" x14ac:dyDescent="0.25">
      <c r="A701" s="8">
        <f>_xlfn.AGGREGATE(3,3,$B$11:B701)</f>
        <v>683</v>
      </c>
      <c r="B701" s="9" t="s">
        <v>1365</v>
      </c>
      <c r="C701" s="10" t="s">
        <v>1366</v>
      </c>
      <c r="D701" s="11">
        <v>700000</v>
      </c>
      <c r="E701" s="11">
        <v>700000</v>
      </c>
      <c r="F701" s="11">
        <v>0</v>
      </c>
      <c r="G701" s="12">
        <f t="shared" si="10"/>
        <v>700000</v>
      </c>
    </row>
    <row r="702" spans="1:7" s="5" customFormat="1" ht="29.25" customHeight="1" x14ac:dyDescent="0.25">
      <c r="A702" s="8">
        <f>_xlfn.AGGREGATE(3,3,$B$11:B702)</f>
        <v>684</v>
      </c>
      <c r="B702" s="9" t="s">
        <v>1367</v>
      </c>
      <c r="C702" s="10" t="s">
        <v>1368</v>
      </c>
      <c r="D702" s="11">
        <v>300000</v>
      </c>
      <c r="E702" s="11">
        <v>300000</v>
      </c>
      <c r="F702" s="11">
        <v>0</v>
      </c>
      <c r="G702" s="12">
        <f t="shared" si="10"/>
        <v>300000</v>
      </c>
    </row>
    <row r="703" spans="1:7" s="5" customFormat="1" ht="29.25" customHeight="1" x14ac:dyDescent="0.25">
      <c r="A703" s="8">
        <f>_xlfn.AGGREGATE(3,3,$B$11:B703)</f>
        <v>685</v>
      </c>
      <c r="B703" s="9" t="s">
        <v>1369</v>
      </c>
      <c r="C703" s="10" t="s">
        <v>1370</v>
      </c>
      <c r="D703" s="11">
        <v>2831000</v>
      </c>
      <c r="E703" s="11">
        <v>2831000</v>
      </c>
      <c r="F703" s="11">
        <v>831000</v>
      </c>
      <c r="G703" s="12">
        <f t="shared" si="10"/>
        <v>2000000</v>
      </c>
    </row>
    <row r="704" spans="1:7" s="5" customFormat="1" ht="29.25" customHeight="1" x14ac:dyDescent="0.25">
      <c r="A704" s="8">
        <f>_xlfn.AGGREGATE(3,3,$B$11:B704)</f>
        <v>686</v>
      </c>
      <c r="B704" s="9" t="s">
        <v>1371</v>
      </c>
      <c r="C704" s="10" t="s">
        <v>1372</v>
      </c>
      <c r="D704" s="11">
        <v>911000</v>
      </c>
      <c r="E704" s="11">
        <v>911000</v>
      </c>
      <c r="F704" s="11">
        <v>875000</v>
      </c>
      <c r="G704" s="12">
        <f t="shared" si="10"/>
        <v>36000</v>
      </c>
    </row>
    <row r="705" spans="1:7" s="5" customFormat="1" ht="29.25" customHeight="1" x14ac:dyDescent="0.25">
      <c r="A705" s="8">
        <f>_xlfn.AGGREGATE(3,3,$B$11:B705)</f>
        <v>687</v>
      </c>
      <c r="B705" s="9" t="s">
        <v>1373</v>
      </c>
      <c r="C705" s="10" t="s">
        <v>1374</v>
      </c>
      <c r="D705" s="11">
        <v>511000</v>
      </c>
      <c r="E705" s="11">
        <v>511000</v>
      </c>
      <c r="F705" s="11">
        <v>230000</v>
      </c>
      <c r="G705" s="12">
        <f t="shared" si="10"/>
        <v>281000</v>
      </c>
    </row>
    <row r="706" spans="1:7" s="5" customFormat="1" ht="29.25" customHeight="1" x14ac:dyDescent="0.25">
      <c r="A706" s="8">
        <f>_xlfn.AGGREGATE(3,3,$B$11:B706)</f>
        <v>688</v>
      </c>
      <c r="B706" s="9" t="s">
        <v>1375</v>
      </c>
      <c r="C706" s="10" t="s">
        <v>1376</v>
      </c>
      <c r="D706" s="11">
        <v>200000</v>
      </c>
      <c r="E706" s="11">
        <v>200000</v>
      </c>
      <c r="F706" s="11">
        <v>0</v>
      </c>
      <c r="G706" s="12">
        <f t="shared" si="10"/>
        <v>200000</v>
      </c>
    </row>
    <row r="707" spans="1:7" s="5" customFormat="1" ht="29.25" customHeight="1" x14ac:dyDescent="0.25">
      <c r="A707" s="8">
        <f>_xlfn.AGGREGATE(3,3,$B$11:B707)</f>
        <v>689</v>
      </c>
      <c r="B707" s="9" t="s">
        <v>1377</v>
      </c>
      <c r="C707" s="10" t="s">
        <v>1378</v>
      </c>
      <c r="D707" s="11">
        <v>370000</v>
      </c>
      <c r="E707" s="11">
        <v>370000</v>
      </c>
      <c r="F707" s="11">
        <v>0</v>
      </c>
      <c r="G707" s="12">
        <f t="shared" si="10"/>
        <v>370000</v>
      </c>
    </row>
    <row r="708" spans="1:7" s="5" customFormat="1" ht="29.25" customHeight="1" x14ac:dyDescent="0.25">
      <c r="A708" s="8">
        <f>_xlfn.AGGREGATE(3,3,$B$11:B708)</f>
        <v>690</v>
      </c>
      <c r="B708" s="9" t="s">
        <v>1379</v>
      </c>
      <c r="C708" s="10" t="s">
        <v>1380</v>
      </c>
      <c r="D708" s="11">
        <v>2000000</v>
      </c>
      <c r="E708" s="11">
        <v>2000000</v>
      </c>
      <c r="F708" s="11">
        <v>0</v>
      </c>
      <c r="G708" s="12">
        <f t="shared" si="10"/>
        <v>2000000</v>
      </c>
    </row>
    <row r="709" spans="1:7" s="5" customFormat="1" ht="29.25" customHeight="1" x14ac:dyDescent="0.25">
      <c r="A709" s="8">
        <f>_xlfn.AGGREGATE(3,3,$B$11:B709)</f>
        <v>691</v>
      </c>
      <c r="B709" s="9" t="s">
        <v>1381</v>
      </c>
      <c r="C709" s="10" t="s">
        <v>1382</v>
      </c>
      <c r="D709" s="11">
        <v>1511000</v>
      </c>
      <c r="E709" s="11">
        <v>1511000</v>
      </c>
      <c r="F709" s="11">
        <v>291000</v>
      </c>
      <c r="G709" s="12">
        <f t="shared" si="10"/>
        <v>1220000</v>
      </c>
    </row>
    <row r="710" spans="1:7" s="5" customFormat="1" ht="29.25" customHeight="1" x14ac:dyDescent="0.25">
      <c r="A710" s="8">
        <f>_xlfn.AGGREGATE(3,3,$B$11:B710)</f>
        <v>692</v>
      </c>
      <c r="B710" s="9" t="s">
        <v>1383</v>
      </c>
      <c r="C710" s="10" t="s">
        <v>1384</v>
      </c>
      <c r="D710" s="11">
        <v>300000</v>
      </c>
      <c r="E710" s="11">
        <v>300000</v>
      </c>
      <c r="F710" s="11">
        <v>0</v>
      </c>
      <c r="G710" s="12">
        <f t="shared" si="10"/>
        <v>300000</v>
      </c>
    </row>
    <row r="711" spans="1:7" s="5" customFormat="1" ht="29.25" customHeight="1" x14ac:dyDescent="0.25">
      <c r="A711" s="8">
        <f>_xlfn.AGGREGATE(3,3,$B$11:B711)</f>
        <v>693</v>
      </c>
      <c r="B711" s="9" t="s">
        <v>1385</v>
      </c>
      <c r="C711" s="10" t="s">
        <v>1386</v>
      </c>
      <c r="D711" s="11">
        <v>800000</v>
      </c>
      <c r="E711" s="11">
        <v>800000</v>
      </c>
      <c r="F711" s="11">
        <v>0</v>
      </c>
      <c r="G711" s="12">
        <f t="shared" si="10"/>
        <v>800000</v>
      </c>
    </row>
    <row r="712" spans="1:7" s="5" customFormat="1" ht="29.25" customHeight="1" x14ac:dyDescent="0.25">
      <c r="A712" s="8">
        <f>_xlfn.AGGREGATE(3,3,$B$11:B712)</f>
        <v>694</v>
      </c>
      <c r="B712" s="9" t="s">
        <v>1387</v>
      </c>
      <c r="C712" s="10" t="s">
        <v>1388</v>
      </c>
      <c r="D712" s="11">
        <v>540000</v>
      </c>
      <c r="E712" s="11">
        <v>540000</v>
      </c>
      <c r="F712" s="11">
        <v>0</v>
      </c>
      <c r="G712" s="12">
        <f t="shared" si="10"/>
        <v>540000</v>
      </c>
    </row>
    <row r="713" spans="1:7" s="5" customFormat="1" ht="29.25" customHeight="1" x14ac:dyDescent="0.25">
      <c r="A713" s="8">
        <f>_xlfn.AGGREGATE(3,3,$B$11:B713)</f>
        <v>695</v>
      </c>
      <c r="B713" s="9" t="s">
        <v>1389</v>
      </c>
      <c r="C713" s="10" t="s">
        <v>1390</v>
      </c>
      <c r="D713" s="11">
        <v>700000</v>
      </c>
      <c r="E713" s="11">
        <v>700000</v>
      </c>
      <c r="F713" s="11">
        <v>0</v>
      </c>
      <c r="G713" s="12">
        <f t="shared" si="10"/>
        <v>700000</v>
      </c>
    </row>
    <row r="714" spans="1:7" s="5" customFormat="1" ht="29.25" customHeight="1" x14ac:dyDescent="0.25">
      <c r="A714" s="8">
        <f>_xlfn.AGGREGATE(3,3,$B$11:B714)</f>
        <v>696</v>
      </c>
      <c r="B714" s="9" t="s">
        <v>1391</v>
      </c>
      <c r="C714" s="10" t="s">
        <v>1392</v>
      </c>
      <c r="D714" s="11">
        <v>1000000</v>
      </c>
      <c r="E714" s="11">
        <v>1000000</v>
      </c>
      <c r="F714" s="11">
        <v>0</v>
      </c>
      <c r="G714" s="12">
        <f t="shared" si="10"/>
        <v>1000000</v>
      </c>
    </row>
    <row r="715" spans="1:7" s="5" customFormat="1" ht="29.25" customHeight="1" x14ac:dyDescent="0.25">
      <c r="A715" s="8">
        <f>_xlfn.AGGREGATE(3,3,$B$11:B715)</f>
        <v>697</v>
      </c>
      <c r="B715" s="9" t="s">
        <v>1393</v>
      </c>
      <c r="C715" s="10" t="s">
        <v>1394</v>
      </c>
      <c r="D715" s="11">
        <v>461000</v>
      </c>
      <c r="E715" s="11">
        <v>461000</v>
      </c>
      <c r="F715" s="11">
        <v>170000</v>
      </c>
      <c r="G715" s="12">
        <f t="shared" si="10"/>
        <v>291000</v>
      </c>
    </row>
    <row r="716" spans="1:7" s="5" customFormat="1" ht="29.25" customHeight="1" x14ac:dyDescent="0.25">
      <c r="A716" s="8">
        <f>_xlfn.AGGREGATE(3,3,$B$11:B716)</f>
        <v>698</v>
      </c>
      <c r="B716" s="9" t="s">
        <v>1395</v>
      </c>
      <c r="C716" s="10" t="s">
        <v>1396</v>
      </c>
      <c r="D716" s="11">
        <v>100000</v>
      </c>
      <c r="E716" s="11">
        <v>100000</v>
      </c>
      <c r="F716" s="11">
        <v>0</v>
      </c>
      <c r="G716" s="12">
        <f t="shared" ref="G716:G779" si="11">E716-F716</f>
        <v>100000</v>
      </c>
    </row>
    <row r="717" spans="1:7" s="5" customFormat="1" ht="29.25" customHeight="1" x14ac:dyDescent="0.25">
      <c r="A717" s="8">
        <f>_xlfn.AGGREGATE(3,3,$B$11:B717)</f>
        <v>699</v>
      </c>
      <c r="B717" s="9" t="s">
        <v>1397</v>
      </c>
      <c r="C717" s="10" t="s">
        <v>1398</v>
      </c>
      <c r="D717" s="11">
        <v>250000</v>
      </c>
      <c r="E717" s="11">
        <v>250000</v>
      </c>
      <c r="F717" s="11">
        <v>0</v>
      </c>
      <c r="G717" s="12">
        <f t="shared" si="11"/>
        <v>250000</v>
      </c>
    </row>
    <row r="718" spans="1:7" s="5" customFormat="1" ht="29.25" customHeight="1" x14ac:dyDescent="0.25">
      <c r="A718" s="8">
        <f>_xlfn.AGGREGATE(3,3,$B$11:B718)</f>
        <v>700</v>
      </c>
      <c r="B718" s="9" t="s">
        <v>1399</v>
      </c>
      <c r="C718" s="10" t="s">
        <v>1400</v>
      </c>
      <c r="D718" s="11">
        <v>500000</v>
      </c>
      <c r="E718" s="11">
        <v>500000</v>
      </c>
      <c r="F718" s="11">
        <v>0</v>
      </c>
      <c r="G718" s="12">
        <f t="shared" si="11"/>
        <v>500000</v>
      </c>
    </row>
    <row r="719" spans="1:7" s="5" customFormat="1" ht="29.25" customHeight="1" x14ac:dyDescent="0.25">
      <c r="A719" s="8">
        <f>_xlfn.AGGREGATE(3,3,$B$11:B719)</f>
        <v>701</v>
      </c>
      <c r="B719" s="9" t="s">
        <v>1401</v>
      </c>
      <c r="C719" s="10" t="s">
        <v>1402</v>
      </c>
      <c r="D719" s="11">
        <v>1250000</v>
      </c>
      <c r="E719" s="11">
        <v>1250000</v>
      </c>
      <c r="F719" s="11">
        <v>0</v>
      </c>
      <c r="G719" s="12">
        <f t="shared" si="11"/>
        <v>1250000</v>
      </c>
    </row>
    <row r="720" spans="1:7" s="5" customFormat="1" ht="29.25" customHeight="1" x14ac:dyDescent="0.25">
      <c r="A720" s="8">
        <f>_xlfn.AGGREGATE(3,3,$B$11:B720)</f>
        <v>702</v>
      </c>
      <c r="B720" s="9" t="s">
        <v>1403</v>
      </c>
      <c r="C720" s="10" t="s">
        <v>1404</v>
      </c>
      <c r="D720" s="11">
        <v>1715000</v>
      </c>
      <c r="E720" s="11">
        <v>1715000</v>
      </c>
      <c r="F720" s="11">
        <v>215000</v>
      </c>
      <c r="G720" s="12">
        <f t="shared" si="11"/>
        <v>1500000</v>
      </c>
    </row>
    <row r="721" spans="1:7" s="5" customFormat="1" ht="29.25" customHeight="1" x14ac:dyDescent="0.25">
      <c r="A721" s="8">
        <f>_xlfn.AGGREGATE(3,3,$B$11:B721)</f>
        <v>703</v>
      </c>
      <c r="B721" s="9" t="s">
        <v>1405</v>
      </c>
      <c r="C721" s="10" t="s">
        <v>1406</v>
      </c>
      <c r="D721" s="11">
        <v>350000</v>
      </c>
      <c r="E721" s="11">
        <v>350000</v>
      </c>
      <c r="F721" s="11">
        <v>0</v>
      </c>
      <c r="G721" s="12">
        <f t="shared" si="11"/>
        <v>350000</v>
      </c>
    </row>
    <row r="722" spans="1:7" s="5" customFormat="1" ht="29.25" customHeight="1" x14ac:dyDescent="0.25">
      <c r="A722" s="8">
        <f>_xlfn.AGGREGATE(3,3,$B$11:B722)</f>
        <v>704</v>
      </c>
      <c r="B722" s="9" t="s">
        <v>1407</v>
      </c>
      <c r="C722" s="10" t="s">
        <v>1408</v>
      </c>
      <c r="D722" s="11">
        <v>350000</v>
      </c>
      <c r="E722" s="11">
        <v>350000</v>
      </c>
      <c r="F722" s="11">
        <v>0</v>
      </c>
      <c r="G722" s="12">
        <f t="shared" si="11"/>
        <v>350000</v>
      </c>
    </row>
    <row r="723" spans="1:7" s="5" customFormat="1" ht="29.25" customHeight="1" x14ac:dyDescent="0.25">
      <c r="A723" s="8">
        <f>_xlfn.AGGREGATE(3,3,$B$11:B723)</f>
        <v>705</v>
      </c>
      <c r="B723" s="9" t="s">
        <v>1409</v>
      </c>
      <c r="C723" s="10" t="s">
        <v>1410</v>
      </c>
      <c r="D723" s="11">
        <v>1250000</v>
      </c>
      <c r="E723" s="11">
        <v>1250000</v>
      </c>
      <c r="F723" s="11">
        <v>0</v>
      </c>
      <c r="G723" s="12">
        <f t="shared" si="11"/>
        <v>1250000</v>
      </c>
    </row>
    <row r="724" spans="1:7" s="5" customFormat="1" ht="29.25" customHeight="1" x14ac:dyDescent="0.25">
      <c r="A724" s="8">
        <f>_xlfn.AGGREGATE(3,3,$B$11:B724)</f>
        <v>706</v>
      </c>
      <c r="B724" s="9" t="s">
        <v>1411</v>
      </c>
      <c r="C724" s="10" t="s">
        <v>1412</v>
      </c>
      <c r="D724" s="11">
        <v>550000</v>
      </c>
      <c r="E724" s="11">
        <v>550000</v>
      </c>
      <c r="F724" s="11">
        <v>0</v>
      </c>
      <c r="G724" s="12">
        <f t="shared" si="11"/>
        <v>550000</v>
      </c>
    </row>
    <row r="725" spans="1:7" s="5" customFormat="1" ht="29.25" customHeight="1" x14ac:dyDescent="0.25">
      <c r="A725" s="8">
        <f>_xlfn.AGGREGATE(3,3,$B$11:B725)</f>
        <v>707</v>
      </c>
      <c r="B725" s="9" t="s">
        <v>1413</v>
      </c>
      <c r="C725" s="10" t="s">
        <v>1414</v>
      </c>
      <c r="D725" s="11">
        <v>1000000</v>
      </c>
      <c r="E725" s="11">
        <v>1000000</v>
      </c>
      <c r="F725" s="11">
        <v>0</v>
      </c>
      <c r="G725" s="12">
        <f t="shared" si="11"/>
        <v>1000000</v>
      </c>
    </row>
    <row r="726" spans="1:7" s="5" customFormat="1" ht="29.25" customHeight="1" x14ac:dyDescent="0.25">
      <c r="A726" s="8">
        <f>_xlfn.AGGREGATE(3,3,$B$11:B726)</f>
        <v>708</v>
      </c>
      <c r="B726" s="9" t="s">
        <v>1415</v>
      </c>
      <c r="C726" s="10" t="s">
        <v>1416</v>
      </c>
      <c r="D726" s="11">
        <v>1500000</v>
      </c>
      <c r="E726" s="11">
        <v>1500000</v>
      </c>
      <c r="F726" s="11">
        <v>0</v>
      </c>
      <c r="G726" s="12">
        <f t="shared" si="11"/>
        <v>1500000</v>
      </c>
    </row>
    <row r="727" spans="1:7" s="5" customFormat="1" ht="29.25" customHeight="1" x14ac:dyDescent="0.25">
      <c r="A727" s="8">
        <f>_xlfn.AGGREGATE(3,3,$B$11:B727)</f>
        <v>709</v>
      </c>
      <c r="B727" s="9" t="s">
        <v>1417</v>
      </c>
      <c r="C727" s="10" t="s">
        <v>1418</v>
      </c>
      <c r="D727" s="11">
        <v>607000</v>
      </c>
      <c r="E727" s="11">
        <v>607000</v>
      </c>
      <c r="F727" s="11">
        <v>561000</v>
      </c>
      <c r="G727" s="12">
        <f t="shared" si="11"/>
        <v>46000</v>
      </c>
    </row>
    <row r="728" spans="1:7" s="5" customFormat="1" ht="29.25" customHeight="1" x14ac:dyDescent="0.25">
      <c r="A728" s="8">
        <f>_xlfn.AGGREGATE(3,3,$B$11:B728)</f>
        <v>710</v>
      </c>
      <c r="B728" s="9" t="s">
        <v>1419</v>
      </c>
      <c r="C728" s="10" t="s">
        <v>1420</v>
      </c>
      <c r="D728" s="11">
        <v>35000</v>
      </c>
      <c r="E728" s="11">
        <v>35000</v>
      </c>
      <c r="F728" s="11">
        <v>0</v>
      </c>
      <c r="G728" s="12">
        <f t="shared" si="11"/>
        <v>35000</v>
      </c>
    </row>
    <row r="729" spans="1:7" s="5" customFormat="1" ht="29.25" customHeight="1" x14ac:dyDescent="0.25">
      <c r="A729" s="8">
        <f>_xlfn.AGGREGATE(3,3,$B$11:B729)</f>
        <v>711</v>
      </c>
      <c r="B729" s="9" t="s">
        <v>1421</v>
      </c>
      <c r="C729" s="10" t="s">
        <v>1422</v>
      </c>
      <c r="D729" s="11">
        <v>88900</v>
      </c>
      <c r="E729" s="11">
        <v>88900</v>
      </c>
      <c r="F729" s="11">
        <v>88900</v>
      </c>
      <c r="G729" s="12">
        <f t="shared" si="11"/>
        <v>0</v>
      </c>
    </row>
    <row r="730" spans="1:7" s="5" customFormat="1" ht="29.25" customHeight="1" x14ac:dyDescent="0.25">
      <c r="A730" s="8">
        <f>_xlfn.AGGREGATE(3,3,$B$11:B730)</f>
        <v>712</v>
      </c>
      <c r="B730" s="9" t="s">
        <v>1423</v>
      </c>
      <c r="C730" s="10" t="s">
        <v>1424</v>
      </c>
      <c r="D730" s="11">
        <v>1073000</v>
      </c>
      <c r="E730" s="11">
        <v>1073000</v>
      </c>
      <c r="F730" s="11">
        <v>0</v>
      </c>
      <c r="G730" s="12">
        <f t="shared" si="11"/>
        <v>1073000</v>
      </c>
    </row>
    <row r="731" spans="1:7" s="5" customFormat="1" ht="29.25" customHeight="1" x14ac:dyDescent="0.25">
      <c r="A731" s="8">
        <f>_xlfn.AGGREGATE(3,3,$B$11:B731)</f>
        <v>713</v>
      </c>
      <c r="B731" s="9" t="s">
        <v>1425</v>
      </c>
      <c r="C731" s="10" t="s">
        <v>1426</v>
      </c>
      <c r="D731" s="11">
        <v>530000</v>
      </c>
      <c r="E731" s="11">
        <v>530000</v>
      </c>
      <c r="F731" s="11">
        <v>0</v>
      </c>
      <c r="G731" s="12">
        <f t="shared" si="11"/>
        <v>530000</v>
      </c>
    </row>
    <row r="732" spans="1:7" s="5" customFormat="1" ht="29.25" customHeight="1" x14ac:dyDescent="0.25">
      <c r="A732" s="8">
        <f>_xlfn.AGGREGATE(3,3,$B$11:B732)</f>
        <v>714</v>
      </c>
      <c r="B732" s="9" t="s">
        <v>1427</v>
      </c>
      <c r="C732" s="10" t="s">
        <v>1428</v>
      </c>
      <c r="D732" s="11">
        <v>200000</v>
      </c>
      <c r="E732" s="11">
        <v>200000</v>
      </c>
      <c r="F732" s="11">
        <v>0</v>
      </c>
      <c r="G732" s="12">
        <f t="shared" si="11"/>
        <v>200000</v>
      </c>
    </row>
    <row r="733" spans="1:7" s="5" customFormat="1" ht="29.25" customHeight="1" x14ac:dyDescent="0.25">
      <c r="A733" s="8">
        <f>_xlfn.AGGREGATE(3,3,$B$11:B733)</f>
        <v>715</v>
      </c>
      <c r="B733" s="9" t="s">
        <v>1429</v>
      </c>
      <c r="C733" s="10" t="s">
        <v>1430</v>
      </c>
      <c r="D733" s="11">
        <v>3000000</v>
      </c>
      <c r="E733" s="11">
        <v>3000000</v>
      </c>
      <c r="F733" s="11">
        <v>0</v>
      </c>
      <c r="G733" s="12">
        <f t="shared" si="11"/>
        <v>3000000</v>
      </c>
    </row>
    <row r="734" spans="1:7" s="5" customFormat="1" ht="29.25" customHeight="1" x14ac:dyDescent="0.25">
      <c r="A734" s="8">
        <f>_xlfn.AGGREGATE(3,3,$B$11:B734)</f>
        <v>716</v>
      </c>
      <c r="B734" s="9" t="s">
        <v>1431</v>
      </c>
      <c r="C734" s="10" t="s">
        <v>1432</v>
      </c>
      <c r="D734" s="11">
        <v>3500000</v>
      </c>
      <c r="E734" s="11">
        <v>3500000</v>
      </c>
      <c r="F734" s="11">
        <v>0</v>
      </c>
      <c r="G734" s="12">
        <f t="shared" si="11"/>
        <v>3500000</v>
      </c>
    </row>
    <row r="735" spans="1:7" s="5" customFormat="1" ht="29.25" customHeight="1" x14ac:dyDescent="0.25">
      <c r="A735" s="8">
        <f>_xlfn.AGGREGATE(3,3,$B$11:B735)</f>
        <v>717</v>
      </c>
      <c r="B735" s="9" t="s">
        <v>1433</v>
      </c>
      <c r="C735" s="10" t="s">
        <v>1434</v>
      </c>
      <c r="D735" s="11">
        <v>1350000</v>
      </c>
      <c r="E735" s="11">
        <v>1350000</v>
      </c>
      <c r="F735" s="11">
        <v>0</v>
      </c>
      <c r="G735" s="12">
        <f t="shared" si="11"/>
        <v>1350000</v>
      </c>
    </row>
    <row r="736" spans="1:7" s="5" customFormat="1" ht="29.25" customHeight="1" x14ac:dyDescent="0.25">
      <c r="A736" s="8">
        <f>_xlfn.AGGREGATE(3,3,$B$11:B736)</f>
        <v>718</v>
      </c>
      <c r="B736" s="9" t="s">
        <v>1435</v>
      </c>
      <c r="C736" s="10" t="s">
        <v>1436</v>
      </c>
      <c r="D736" s="11">
        <v>1550000</v>
      </c>
      <c r="E736" s="11">
        <v>1550000</v>
      </c>
      <c r="F736" s="11">
        <v>0</v>
      </c>
      <c r="G736" s="12">
        <f t="shared" si="11"/>
        <v>1550000</v>
      </c>
    </row>
    <row r="737" spans="1:7" s="5" customFormat="1" ht="29.25" customHeight="1" x14ac:dyDescent="0.25">
      <c r="A737" s="8">
        <f>_xlfn.AGGREGATE(3,3,$B$11:B737)</f>
        <v>719</v>
      </c>
      <c r="B737" s="9" t="s">
        <v>1437</v>
      </c>
      <c r="C737" s="10" t="s">
        <v>1438</v>
      </c>
      <c r="D737" s="11">
        <v>2500000</v>
      </c>
      <c r="E737" s="11">
        <v>2500000</v>
      </c>
      <c r="F737" s="11">
        <v>0</v>
      </c>
      <c r="G737" s="12">
        <f t="shared" si="11"/>
        <v>2500000</v>
      </c>
    </row>
    <row r="738" spans="1:7" s="5" customFormat="1" ht="29.25" customHeight="1" x14ac:dyDescent="0.25">
      <c r="A738" s="8">
        <f>_xlfn.AGGREGATE(3,3,$B$11:B738)</f>
        <v>720</v>
      </c>
      <c r="B738" s="9" t="s">
        <v>1439</v>
      </c>
      <c r="C738" s="10" t="s">
        <v>1440</v>
      </c>
      <c r="D738" s="11">
        <v>1844000</v>
      </c>
      <c r="E738" s="11">
        <v>1844000</v>
      </c>
      <c r="F738" s="11">
        <v>0</v>
      </c>
      <c r="G738" s="12">
        <f t="shared" si="11"/>
        <v>1844000</v>
      </c>
    </row>
    <row r="739" spans="1:7" s="5" customFormat="1" ht="29.25" customHeight="1" x14ac:dyDescent="0.25">
      <c r="A739" s="8">
        <f>_xlfn.AGGREGATE(3,3,$B$11:B739)</f>
        <v>721</v>
      </c>
      <c r="B739" s="9" t="s">
        <v>1441</v>
      </c>
      <c r="C739" s="10" t="s">
        <v>1442</v>
      </c>
      <c r="D739" s="11">
        <v>450000</v>
      </c>
      <c r="E739" s="11">
        <v>450000</v>
      </c>
      <c r="F739" s="11">
        <v>0</v>
      </c>
      <c r="G739" s="12">
        <f t="shared" si="11"/>
        <v>450000</v>
      </c>
    </row>
    <row r="740" spans="1:7" s="5" customFormat="1" ht="29.25" customHeight="1" x14ac:dyDescent="0.25">
      <c r="A740" s="8">
        <f>_xlfn.AGGREGATE(3,3,$B$11:B740)</f>
        <v>722</v>
      </c>
      <c r="B740" s="9" t="s">
        <v>1443</v>
      </c>
      <c r="C740" s="10" t="s">
        <v>1444</v>
      </c>
      <c r="D740" s="11">
        <v>650000</v>
      </c>
      <c r="E740" s="11">
        <v>650000</v>
      </c>
      <c r="F740" s="11">
        <v>0</v>
      </c>
      <c r="G740" s="12">
        <f t="shared" si="11"/>
        <v>650000</v>
      </c>
    </row>
    <row r="741" spans="1:7" s="5" customFormat="1" ht="29.25" customHeight="1" x14ac:dyDescent="0.25">
      <c r="A741" s="8">
        <f>_xlfn.AGGREGATE(3,3,$B$11:B741)</f>
        <v>723</v>
      </c>
      <c r="B741" s="9" t="s">
        <v>1445</v>
      </c>
      <c r="C741" s="10" t="s">
        <v>1446</v>
      </c>
      <c r="D741" s="11">
        <v>850000</v>
      </c>
      <c r="E741" s="11">
        <v>850000</v>
      </c>
      <c r="F741" s="11">
        <v>0</v>
      </c>
      <c r="G741" s="12">
        <f t="shared" si="11"/>
        <v>850000</v>
      </c>
    </row>
    <row r="742" spans="1:7" s="5" customFormat="1" ht="29.25" customHeight="1" x14ac:dyDescent="0.25">
      <c r="A742" s="8">
        <f>_xlfn.AGGREGATE(3,3,$B$11:B742)</f>
        <v>724</v>
      </c>
      <c r="B742" s="9" t="s">
        <v>1447</v>
      </c>
      <c r="C742" s="10" t="s">
        <v>1448</v>
      </c>
      <c r="D742" s="11">
        <v>700000</v>
      </c>
      <c r="E742" s="11">
        <v>700000</v>
      </c>
      <c r="F742" s="11">
        <v>0</v>
      </c>
      <c r="G742" s="12">
        <f t="shared" si="11"/>
        <v>700000</v>
      </c>
    </row>
    <row r="743" spans="1:7" s="5" customFormat="1" ht="29.25" customHeight="1" x14ac:dyDescent="0.25">
      <c r="A743" s="8">
        <f>_xlfn.AGGREGATE(3,3,$B$11:B743)</f>
        <v>725</v>
      </c>
      <c r="B743" s="9" t="s">
        <v>1449</v>
      </c>
      <c r="C743" s="10" t="s">
        <v>1450</v>
      </c>
      <c r="D743" s="11">
        <v>350000</v>
      </c>
      <c r="E743" s="11">
        <v>350000</v>
      </c>
      <c r="F743" s="11">
        <v>0</v>
      </c>
      <c r="G743" s="12">
        <f t="shared" si="11"/>
        <v>350000</v>
      </c>
    </row>
    <row r="744" spans="1:7" s="5" customFormat="1" ht="29.25" customHeight="1" x14ac:dyDescent="0.25">
      <c r="A744" s="8">
        <f>_xlfn.AGGREGATE(3,3,$B$11:B744)</f>
        <v>726</v>
      </c>
      <c r="B744" s="9" t="s">
        <v>1451</v>
      </c>
      <c r="C744" s="10" t="s">
        <v>1452</v>
      </c>
      <c r="D744" s="11">
        <v>110000</v>
      </c>
      <c r="E744" s="11">
        <v>110000</v>
      </c>
      <c r="F744" s="11">
        <v>0</v>
      </c>
      <c r="G744" s="12">
        <f t="shared" si="11"/>
        <v>110000</v>
      </c>
    </row>
    <row r="745" spans="1:7" s="5" customFormat="1" ht="29.25" customHeight="1" x14ac:dyDescent="0.25">
      <c r="A745" s="8">
        <f>_xlfn.AGGREGATE(3,3,$B$11:B745)</f>
        <v>727</v>
      </c>
      <c r="B745" s="9" t="s">
        <v>1453</v>
      </c>
      <c r="C745" s="10" t="s">
        <v>1454</v>
      </c>
      <c r="D745" s="11">
        <v>1000000</v>
      </c>
      <c r="E745" s="11">
        <v>1000000</v>
      </c>
      <c r="F745" s="11">
        <v>0</v>
      </c>
      <c r="G745" s="12">
        <f t="shared" si="11"/>
        <v>1000000</v>
      </c>
    </row>
    <row r="746" spans="1:7" s="5" customFormat="1" ht="29.25" customHeight="1" x14ac:dyDescent="0.25">
      <c r="A746" s="8">
        <f>_xlfn.AGGREGATE(3,3,$B$11:B746)</f>
        <v>728</v>
      </c>
      <c r="B746" s="9" t="s">
        <v>1455</v>
      </c>
      <c r="C746" s="10" t="s">
        <v>1456</v>
      </c>
      <c r="D746" s="11">
        <v>600000</v>
      </c>
      <c r="E746" s="11">
        <v>600000</v>
      </c>
      <c r="F746" s="11">
        <v>0</v>
      </c>
      <c r="G746" s="12">
        <f t="shared" si="11"/>
        <v>600000</v>
      </c>
    </row>
    <row r="747" spans="1:7" s="5" customFormat="1" ht="29.25" customHeight="1" x14ac:dyDescent="0.25">
      <c r="A747" s="8">
        <f>_xlfn.AGGREGATE(3,3,$B$11:B747)</f>
        <v>729</v>
      </c>
      <c r="B747" s="9" t="s">
        <v>1457</v>
      </c>
      <c r="C747" s="10" t="s">
        <v>1458</v>
      </c>
      <c r="D747" s="11">
        <v>550000</v>
      </c>
      <c r="E747" s="11">
        <v>550000</v>
      </c>
      <c r="F747" s="11">
        <v>0</v>
      </c>
      <c r="G747" s="12">
        <f t="shared" si="11"/>
        <v>550000</v>
      </c>
    </row>
    <row r="748" spans="1:7" s="5" customFormat="1" ht="29.25" customHeight="1" x14ac:dyDescent="0.25">
      <c r="A748" s="8">
        <f>_xlfn.AGGREGATE(3,3,$B$11:B748)</f>
        <v>730</v>
      </c>
      <c r="B748" s="9" t="s">
        <v>1459</v>
      </c>
      <c r="C748" s="10" t="s">
        <v>1460</v>
      </c>
      <c r="D748" s="11">
        <v>2587000</v>
      </c>
      <c r="E748" s="11">
        <v>2587000</v>
      </c>
      <c r="F748" s="11">
        <v>0</v>
      </c>
      <c r="G748" s="12">
        <f t="shared" si="11"/>
        <v>2587000</v>
      </c>
    </row>
    <row r="749" spans="1:7" s="5" customFormat="1" ht="29.25" customHeight="1" x14ac:dyDescent="0.25">
      <c r="A749" s="8">
        <f>_xlfn.AGGREGATE(3,3,$B$11:B749)</f>
        <v>731</v>
      </c>
      <c r="B749" s="9" t="s">
        <v>1461</v>
      </c>
      <c r="C749" s="10" t="s">
        <v>1462</v>
      </c>
      <c r="D749" s="11">
        <v>2896000</v>
      </c>
      <c r="E749" s="11">
        <v>2896000</v>
      </c>
      <c r="F749" s="11">
        <v>0</v>
      </c>
      <c r="G749" s="12">
        <f t="shared" si="11"/>
        <v>2896000</v>
      </c>
    </row>
    <row r="750" spans="1:7" s="5" customFormat="1" ht="29.25" customHeight="1" x14ac:dyDescent="0.25">
      <c r="A750" s="8">
        <f>_xlfn.AGGREGATE(3,3,$B$11:B750)</f>
        <v>732</v>
      </c>
      <c r="B750" s="9" t="s">
        <v>1463</v>
      </c>
      <c r="C750" s="10" t="s">
        <v>1464</v>
      </c>
      <c r="D750" s="11">
        <v>700000</v>
      </c>
      <c r="E750" s="11">
        <v>700000</v>
      </c>
      <c r="F750" s="11">
        <v>0</v>
      </c>
      <c r="G750" s="12">
        <f t="shared" si="11"/>
        <v>700000</v>
      </c>
    </row>
    <row r="751" spans="1:7" s="5" customFormat="1" ht="29.25" customHeight="1" x14ac:dyDescent="0.25">
      <c r="A751" s="8">
        <f>_xlfn.AGGREGATE(3,3,$B$11:B751)</f>
        <v>733</v>
      </c>
      <c r="B751" s="9" t="s">
        <v>1465</v>
      </c>
      <c r="C751" s="10" t="s">
        <v>1466</v>
      </c>
      <c r="D751" s="11">
        <v>700000</v>
      </c>
      <c r="E751" s="11">
        <v>700000</v>
      </c>
      <c r="F751" s="11">
        <v>0</v>
      </c>
      <c r="G751" s="12">
        <f t="shared" si="11"/>
        <v>700000</v>
      </c>
    </row>
    <row r="752" spans="1:7" s="5" customFormat="1" ht="29.25" customHeight="1" x14ac:dyDescent="0.25">
      <c r="A752" s="8">
        <f>_xlfn.AGGREGATE(3,3,$B$11:B752)</f>
        <v>734</v>
      </c>
      <c r="B752" s="9" t="s">
        <v>1467</v>
      </c>
      <c r="C752" s="10" t="s">
        <v>1468</v>
      </c>
      <c r="D752" s="11">
        <v>700000</v>
      </c>
      <c r="E752" s="11">
        <v>700000</v>
      </c>
      <c r="F752" s="11">
        <v>0</v>
      </c>
      <c r="G752" s="12">
        <f t="shared" si="11"/>
        <v>700000</v>
      </c>
    </row>
    <row r="753" spans="1:7" s="5" customFormat="1" ht="29.25" customHeight="1" x14ac:dyDescent="0.25">
      <c r="A753" s="8">
        <f>_xlfn.AGGREGATE(3,3,$B$11:B753)</f>
        <v>735</v>
      </c>
      <c r="B753" s="9" t="s">
        <v>1469</v>
      </c>
      <c r="C753" s="10" t="s">
        <v>1470</v>
      </c>
      <c r="D753" s="11">
        <v>200000</v>
      </c>
      <c r="E753" s="11">
        <v>200000</v>
      </c>
      <c r="F753" s="11">
        <v>0</v>
      </c>
      <c r="G753" s="12">
        <f t="shared" si="11"/>
        <v>200000</v>
      </c>
    </row>
    <row r="754" spans="1:7" s="5" customFormat="1" ht="29.25" customHeight="1" x14ac:dyDescent="0.25">
      <c r="A754" s="8">
        <f>_xlfn.AGGREGATE(3,3,$B$11:B754)</f>
        <v>736</v>
      </c>
      <c r="B754" s="9" t="s">
        <v>1471</v>
      </c>
      <c r="C754" s="10" t="s">
        <v>1472</v>
      </c>
      <c r="D754" s="11">
        <v>1000000</v>
      </c>
      <c r="E754" s="11">
        <v>1000000</v>
      </c>
      <c r="F754" s="11">
        <v>0</v>
      </c>
      <c r="G754" s="12">
        <f t="shared" si="11"/>
        <v>1000000</v>
      </c>
    </row>
    <row r="755" spans="1:7" s="5" customFormat="1" ht="29.25" customHeight="1" x14ac:dyDescent="0.25">
      <c r="A755" s="8">
        <f>_xlfn.AGGREGATE(3,3,$B$11:B755)</f>
        <v>737</v>
      </c>
      <c r="B755" s="9" t="s">
        <v>1473</v>
      </c>
      <c r="C755" s="10" t="s">
        <v>1474</v>
      </c>
      <c r="D755" s="11">
        <v>200000</v>
      </c>
      <c r="E755" s="11">
        <v>200000</v>
      </c>
      <c r="F755" s="11">
        <v>55000</v>
      </c>
      <c r="G755" s="12">
        <f t="shared" si="11"/>
        <v>145000</v>
      </c>
    </row>
    <row r="756" spans="1:7" s="5" customFormat="1" ht="29.25" customHeight="1" x14ac:dyDescent="0.25">
      <c r="A756" s="8">
        <f>_xlfn.AGGREGATE(3,3,$B$11:B756)</f>
        <v>738</v>
      </c>
      <c r="B756" s="9" t="s">
        <v>1475</v>
      </c>
      <c r="C756" s="10" t="s">
        <v>1476</v>
      </c>
      <c r="D756" s="11">
        <v>150000</v>
      </c>
      <c r="E756" s="11">
        <v>150000</v>
      </c>
      <c r="F756" s="11">
        <v>0</v>
      </c>
      <c r="G756" s="12">
        <f t="shared" si="11"/>
        <v>150000</v>
      </c>
    </row>
    <row r="757" spans="1:7" s="5" customFormat="1" ht="29.25" customHeight="1" x14ac:dyDescent="0.25">
      <c r="A757" s="8">
        <f>_xlfn.AGGREGATE(3,3,$B$11:B757)</f>
        <v>739</v>
      </c>
      <c r="B757" s="9" t="s">
        <v>1477</v>
      </c>
      <c r="C757" s="10" t="s">
        <v>1478</v>
      </c>
      <c r="D757" s="11">
        <v>1906000</v>
      </c>
      <c r="E757" s="11">
        <v>1906000</v>
      </c>
      <c r="F757" s="11">
        <v>406000</v>
      </c>
      <c r="G757" s="12">
        <f t="shared" si="11"/>
        <v>1500000</v>
      </c>
    </row>
    <row r="758" spans="1:7" s="5" customFormat="1" ht="29.25" customHeight="1" x14ac:dyDescent="0.25">
      <c r="A758" s="8">
        <f>_xlfn.AGGREGATE(3,3,$B$11:B758)</f>
        <v>740</v>
      </c>
      <c r="B758" s="9" t="s">
        <v>1479</v>
      </c>
      <c r="C758" s="10" t="s">
        <v>1480</v>
      </c>
      <c r="D758" s="11">
        <v>227000</v>
      </c>
      <c r="E758" s="11">
        <v>227000</v>
      </c>
      <c r="F758" s="11">
        <v>227000</v>
      </c>
      <c r="G758" s="12">
        <f t="shared" si="11"/>
        <v>0</v>
      </c>
    </row>
    <row r="759" spans="1:7" s="5" customFormat="1" ht="29.25" customHeight="1" x14ac:dyDescent="0.25">
      <c r="A759" s="8">
        <f>_xlfn.AGGREGATE(3,3,$B$11:B759)</f>
        <v>741</v>
      </c>
      <c r="B759" s="9" t="s">
        <v>1481</v>
      </c>
      <c r="C759" s="10" t="s">
        <v>1482</v>
      </c>
      <c r="D759" s="11">
        <v>498000</v>
      </c>
      <c r="E759" s="11">
        <v>498000</v>
      </c>
      <c r="F759" s="11">
        <v>498000</v>
      </c>
      <c r="G759" s="12">
        <f t="shared" si="11"/>
        <v>0</v>
      </c>
    </row>
    <row r="760" spans="1:7" s="5" customFormat="1" ht="29.25" customHeight="1" x14ac:dyDescent="0.25">
      <c r="A760" s="8">
        <f>_xlfn.AGGREGATE(3,3,$B$11:B760)</f>
        <v>742</v>
      </c>
      <c r="B760" s="9" t="s">
        <v>1483</v>
      </c>
      <c r="C760" s="10" t="s">
        <v>1484</v>
      </c>
      <c r="D760" s="11">
        <v>257000</v>
      </c>
      <c r="E760" s="11">
        <v>257000</v>
      </c>
      <c r="F760" s="11">
        <v>114000</v>
      </c>
      <c r="G760" s="12">
        <f t="shared" si="11"/>
        <v>143000</v>
      </c>
    </row>
    <row r="761" spans="1:7" s="5" customFormat="1" ht="29.25" customHeight="1" x14ac:dyDescent="0.25">
      <c r="A761" s="8">
        <f>_xlfn.AGGREGATE(3,3,$B$11:B761)</f>
        <v>743</v>
      </c>
      <c r="B761" s="9" t="s">
        <v>1485</v>
      </c>
      <c r="C761" s="10" t="s">
        <v>1486</v>
      </c>
      <c r="D761" s="11">
        <v>407000</v>
      </c>
      <c r="E761" s="11">
        <v>407000</v>
      </c>
      <c r="F761" s="11">
        <v>150000</v>
      </c>
      <c r="G761" s="12">
        <f t="shared" si="11"/>
        <v>257000</v>
      </c>
    </row>
    <row r="762" spans="1:7" s="5" customFormat="1" ht="29.25" customHeight="1" x14ac:dyDescent="0.25">
      <c r="A762" s="8">
        <f>_xlfn.AGGREGATE(3,3,$B$11:B762)</f>
        <v>744</v>
      </c>
      <c r="B762" s="9" t="s">
        <v>1487</v>
      </c>
      <c r="C762" s="10" t="s">
        <v>1488</v>
      </c>
      <c r="D762" s="11">
        <v>353000</v>
      </c>
      <c r="E762" s="11">
        <v>353000</v>
      </c>
      <c r="F762" s="11">
        <v>53000</v>
      </c>
      <c r="G762" s="12">
        <f t="shared" si="11"/>
        <v>300000</v>
      </c>
    </row>
    <row r="763" spans="1:7" s="5" customFormat="1" ht="29.25" customHeight="1" x14ac:dyDescent="0.25">
      <c r="A763" s="8">
        <f>_xlfn.AGGREGATE(3,3,$B$11:B763)</f>
        <v>745</v>
      </c>
      <c r="B763" s="9" t="s">
        <v>1489</v>
      </c>
      <c r="C763" s="10" t="s">
        <v>1490</v>
      </c>
      <c r="D763" s="11">
        <v>3003000</v>
      </c>
      <c r="E763" s="11">
        <v>3003000</v>
      </c>
      <c r="F763" s="11">
        <v>188000</v>
      </c>
      <c r="G763" s="12">
        <f t="shared" si="11"/>
        <v>2815000</v>
      </c>
    </row>
    <row r="764" spans="1:7" s="5" customFormat="1" ht="29.25" customHeight="1" x14ac:dyDescent="0.25">
      <c r="A764" s="8">
        <f>_xlfn.AGGREGATE(3,3,$B$11:B764)</f>
        <v>746</v>
      </c>
      <c r="B764" s="9" t="s">
        <v>1491</v>
      </c>
      <c r="C764" s="10" t="s">
        <v>1492</v>
      </c>
      <c r="D764" s="11">
        <v>22800</v>
      </c>
      <c r="E764" s="11">
        <v>22800</v>
      </c>
      <c r="F764" s="11">
        <v>22800</v>
      </c>
      <c r="G764" s="12">
        <f t="shared" si="11"/>
        <v>0</v>
      </c>
    </row>
    <row r="765" spans="1:7" s="5" customFormat="1" ht="29.25" customHeight="1" x14ac:dyDescent="0.25">
      <c r="A765" s="8">
        <f>_xlfn.AGGREGATE(3,3,$B$11:B765)</f>
        <v>747</v>
      </c>
      <c r="B765" s="9" t="s">
        <v>1493</v>
      </c>
      <c r="C765" s="10" t="s">
        <v>1494</v>
      </c>
      <c r="D765" s="11">
        <v>1711000</v>
      </c>
      <c r="E765" s="11">
        <v>1711000</v>
      </c>
      <c r="F765" s="11">
        <v>664000</v>
      </c>
      <c r="G765" s="12">
        <f t="shared" si="11"/>
        <v>1047000</v>
      </c>
    </row>
    <row r="766" spans="1:7" s="5" customFormat="1" ht="29.25" customHeight="1" x14ac:dyDescent="0.25">
      <c r="A766" s="8">
        <f>_xlfn.AGGREGATE(3,3,$B$11:B766)</f>
        <v>748</v>
      </c>
      <c r="B766" s="9" t="s">
        <v>1495</v>
      </c>
      <c r="C766" s="10" t="s">
        <v>1496</v>
      </c>
      <c r="D766" s="11">
        <v>2211000</v>
      </c>
      <c r="E766" s="11">
        <v>2211000</v>
      </c>
      <c r="F766" s="11">
        <v>1137000</v>
      </c>
      <c r="G766" s="12">
        <f t="shared" si="11"/>
        <v>1074000</v>
      </c>
    </row>
    <row r="767" spans="1:7" s="5" customFormat="1" ht="29.25" customHeight="1" x14ac:dyDescent="0.25">
      <c r="A767" s="8">
        <f>_xlfn.AGGREGATE(3,3,$B$11:B767)</f>
        <v>749</v>
      </c>
      <c r="B767" s="9" t="s">
        <v>1497</v>
      </c>
      <c r="C767" s="10" t="s">
        <v>1498</v>
      </c>
      <c r="D767" s="11">
        <v>1229000</v>
      </c>
      <c r="E767" s="11">
        <v>1229000</v>
      </c>
      <c r="F767" s="11">
        <v>579000</v>
      </c>
      <c r="G767" s="12">
        <f t="shared" si="11"/>
        <v>650000</v>
      </c>
    </row>
    <row r="768" spans="1:7" s="5" customFormat="1" ht="29.25" customHeight="1" x14ac:dyDescent="0.25">
      <c r="A768" s="8">
        <f>_xlfn.AGGREGATE(3,3,$B$11:B768)</f>
        <v>750</v>
      </c>
      <c r="B768" s="9" t="s">
        <v>1499</v>
      </c>
      <c r="C768" s="10" t="s">
        <v>1500</v>
      </c>
      <c r="D768" s="11">
        <v>244300</v>
      </c>
      <c r="E768" s="11">
        <v>244300</v>
      </c>
      <c r="F768" s="11">
        <v>94300</v>
      </c>
      <c r="G768" s="12">
        <f t="shared" si="11"/>
        <v>150000</v>
      </c>
    </row>
    <row r="769" spans="1:7" s="5" customFormat="1" ht="29.25" customHeight="1" x14ac:dyDescent="0.25">
      <c r="A769" s="8">
        <f>_xlfn.AGGREGATE(3,3,$B$11:B769)</f>
        <v>751</v>
      </c>
      <c r="B769" s="9" t="s">
        <v>1501</v>
      </c>
      <c r="C769" s="10" t="s">
        <v>1502</v>
      </c>
      <c r="D769" s="11">
        <v>103800</v>
      </c>
      <c r="E769" s="11">
        <v>103800</v>
      </c>
      <c r="F769" s="11">
        <v>85900</v>
      </c>
      <c r="G769" s="12">
        <f t="shared" si="11"/>
        <v>17900</v>
      </c>
    </row>
    <row r="770" spans="1:7" s="5" customFormat="1" ht="29.25" customHeight="1" x14ac:dyDescent="0.25">
      <c r="A770" s="8">
        <f>_xlfn.AGGREGATE(3,3,$B$11:B770)</f>
        <v>752</v>
      </c>
      <c r="B770" s="9" t="s">
        <v>1503</v>
      </c>
      <c r="C770" s="10" t="s">
        <v>1504</v>
      </c>
      <c r="D770" s="11">
        <v>59100</v>
      </c>
      <c r="E770" s="11">
        <v>59100</v>
      </c>
      <c r="F770" s="11">
        <v>12200</v>
      </c>
      <c r="G770" s="12">
        <f t="shared" si="11"/>
        <v>46900</v>
      </c>
    </row>
    <row r="771" spans="1:7" s="5" customFormat="1" ht="29.25" customHeight="1" x14ac:dyDescent="0.25">
      <c r="A771" s="8">
        <f>_xlfn.AGGREGATE(3,3,$B$11:B771)</f>
        <v>753</v>
      </c>
      <c r="B771" s="9" t="s">
        <v>1505</v>
      </c>
      <c r="C771" s="10" t="s">
        <v>1506</v>
      </c>
      <c r="D771" s="11">
        <v>114000</v>
      </c>
      <c r="E771" s="11">
        <v>114000</v>
      </c>
      <c r="F771" s="11">
        <v>23000</v>
      </c>
      <c r="G771" s="12">
        <f t="shared" si="11"/>
        <v>91000</v>
      </c>
    </row>
    <row r="772" spans="1:7" s="5" customFormat="1" ht="29.25" customHeight="1" x14ac:dyDescent="0.25">
      <c r="A772" s="8">
        <f>_xlfn.AGGREGATE(3,3,$B$11:B772)</f>
        <v>754</v>
      </c>
      <c r="B772" s="9" t="s">
        <v>1507</v>
      </c>
      <c r="C772" s="10" t="s">
        <v>1508</v>
      </c>
      <c r="D772" s="11">
        <v>2024000</v>
      </c>
      <c r="E772" s="11">
        <v>2024000</v>
      </c>
      <c r="F772" s="11">
        <v>1565000</v>
      </c>
      <c r="G772" s="12">
        <f t="shared" si="11"/>
        <v>459000</v>
      </c>
    </row>
    <row r="773" spans="1:7" s="5" customFormat="1" ht="29.25" customHeight="1" x14ac:dyDescent="0.25">
      <c r="A773" s="8">
        <f>_xlfn.AGGREGATE(3,3,$B$11:B773)</f>
        <v>755</v>
      </c>
      <c r="B773" s="9" t="s">
        <v>1509</v>
      </c>
      <c r="C773" s="10" t="s">
        <v>1510</v>
      </c>
      <c r="D773" s="11">
        <v>3325000</v>
      </c>
      <c r="E773" s="11">
        <v>3325000</v>
      </c>
      <c r="F773" s="11">
        <v>753000</v>
      </c>
      <c r="G773" s="12">
        <f t="shared" si="11"/>
        <v>2572000</v>
      </c>
    </row>
    <row r="774" spans="1:7" s="5" customFormat="1" ht="29.25" customHeight="1" x14ac:dyDescent="0.25">
      <c r="A774" s="8">
        <f>_xlfn.AGGREGATE(3,3,$B$11:B774)</f>
        <v>756</v>
      </c>
      <c r="B774" s="9" t="s">
        <v>1511</v>
      </c>
      <c r="C774" s="10" t="s">
        <v>1512</v>
      </c>
      <c r="D774" s="11">
        <v>411000</v>
      </c>
      <c r="E774" s="11">
        <v>411000</v>
      </c>
      <c r="F774" s="11">
        <v>209000</v>
      </c>
      <c r="G774" s="12">
        <f t="shared" si="11"/>
        <v>202000</v>
      </c>
    </row>
    <row r="775" spans="1:7" s="5" customFormat="1" ht="29.25" customHeight="1" x14ac:dyDescent="0.25">
      <c r="A775" s="8">
        <f>_xlfn.AGGREGATE(3,3,$B$11:B775)</f>
        <v>757</v>
      </c>
      <c r="B775" s="9" t="s">
        <v>1513</v>
      </c>
      <c r="C775" s="10" t="s">
        <v>1514</v>
      </c>
      <c r="D775" s="11">
        <v>517000</v>
      </c>
      <c r="E775" s="11">
        <v>517000</v>
      </c>
      <c r="F775" s="11">
        <v>131000</v>
      </c>
      <c r="G775" s="12">
        <f t="shared" si="11"/>
        <v>386000</v>
      </c>
    </row>
    <row r="776" spans="1:7" s="5" customFormat="1" ht="29.25" customHeight="1" x14ac:dyDescent="0.25">
      <c r="A776" s="8">
        <f>_xlfn.AGGREGATE(3,3,$B$11:B776)</f>
        <v>758</v>
      </c>
      <c r="B776" s="9" t="s">
        <v>1515</v>
      </c>
      <c r="C776" s="10" t="s">
        <v>1516</v>
      </c>
      <c r="D776" s="11">
        <v>662000</v>
      </c>
      <c r="E776" s="11">
        <v>662000</v>
      </c>
      <c r="F776" s="11">
        <v>601000</v>
      </c>
      <c r="G776" s="12">
        <f t="shared" si="11"/>
        <v>61000</v>
      </c>
    </row>
    <row r="777" spans="1:7" s="5" customFormat="1" ht="29.25" customHeight="1" x14ac:dyDescent="0.25">
      <c r="A777" s="8">
        <f>_xlfn.AGGREGATE(3,3,$B$11:B777)</f>
        <v>759</v>
      </c>
      <c r="B777" s="9" t="s">
        <v>1517</v>
      </c>
      <c r="C777" s="10" t="s">
        <v>1518</v>
      </c>
      <c r="D777" s="11">
        <v>485000</v>
      </c>
      <c r="E777" s="11">
        <v>485000</v>
      </c>
      <c r="F777" s="11">
        <v>485000</v>
      </c>
      <c r="G777" s="12">
        <f t="shared" si="11"/>
        <v>0</v>
      </c>
    </row>
    <row r="778" spans="1:7" s="5" customFormat="1" ht="29.25" customHeight="1" x14ac:dyDescent="0.25">
      <c r="A778" s="8">
        <f>_xlfn.AGGREGATE(3,3,$B$11:B778)</f>
        <v>760</v>
      </c>
      <c r="B778" s="9" t="s">
        <v>1519</v>
      </c>
      <c r="C778" s="10" t="s">
        <v>1520</v>
      </c>
      <c r="D778" s="11">
        <v>202800</v>
      </c>
      <c r="E778" s="11">
        <v>202800</v>
      </c>
      <c r="F778" s="11">
        <v>55300</v>
      </c>
      <c r="G778" s="12">
        <f t="shared" si="11"/>
        <v>147500</v>
      </c>
    </row>
    <row r="779" spans="1:7" s="5" customFormat="1" ht="29.25" customHeight="1" x14ac:dyDescent="0.25">
      <c r="A779" s="8">
        <f>_xlfn.AGGREGATE(3,3,$B$11:B779)</f>
        <v>761</v>
      </c>
      <c r="B779" s="9" t="s">
        <v>1521</v>
      </c>
      <c r="C779" s="10" t="s">
        <v>1522</v>
      </c>
      <c r="D779" s="11">
        <v>761000</v>
      </c>
      <c r="E779" s="11">
        <v>761000</v>
      </c>
      <c r="F779" s="11">
        <v>579000</v>
      </c>
      <c r="G779" s="12">
        <f t="shared" si="11"/>
        <v>182000</v>
      </c>
    </row>
    <row r="780" spans="1:7" s="5" customFormat="1" ht="29.25" customHeight="1" x14ac:dyDescent="0.25">
      <c r="A780" s="8">
        <f>_xlfn.AGGREGATE(3,3,$B$11:B780)</f>
        <v>762</v>
      </c>
      <c r="B780" s="9" t="s">
        <v>1523</v>
      </c>
      <c r="C780" s="10" t="s">
        <v>1524</v>
      </c>
      <c r="D780" s="11">
        <v>624000</v>
      </c>
      <c r="E780" s="11">
        <v>624000</v>
      </c>
      <c r="F780" s="11">
        <v>583000</v>
      </c>
      <c r="G780" s="12">
        <f t="shared" ref="G780:G843" si="12">E780-F780</f>
        <v>41000</v>
      </c>
    </row>
    <row r="781" spans="1:7" s="5" customFormat="1" ht="29.25" customHeight="1" x14ac:dyDescent="0.25">
      <c r="A781" s="8">
        <f>_xlfn.AGGREGATE(3,3,$B$11:B781)</f>
        <v>763</v>
      </c>
      <c r="B781" s="9" t="s">
        <v>1525</v>
      </c>
      <c r="C781" s="10" t="s">
        <v>1526</v>
      </c>
      <c r="D781" s="11">
        <v>85900</v>
      </c>
      <c r="E781" s="11">
        <v>85900</v>
      </c>
      <c r="F781" s="11">
        <v>85900</v>
      </c>
      <c r="G781" s="12">
        <f t="shared" si="12"/>
        <v>0</v>
      </c>
    </row>
    <row r="782" spans="1:7" s="5" customFormat="1" ht="29.25" customHeight="1" x14ac:dyDescent="0.25">
      <c r="A782" s="8">
        <f>_xlfn.AGGREGATE(3,3,$B$11:B782)</f>
        <v>764</v>
      </c>
      <c r="B782" s="9" t="s">
        <v>1527</v>
      </c>
      <c r="C782" s="10" t="s">
        <v>1528</v>
      </c>
      <c r="D782" s="11">
        <v>420000</v>
      </c>
      <c r="E782" s="11">
        <v>420000</v>
      </c>
      <c r="F782" s="11">
        <v>0</v>
      </c>
      <c r="G782" s="12">
        <f t="shared" si="12"/>
        <v>420000</v>
      </c>
    </row>
    <row r="783" spans="1:7" s="5" customFormat="1" ht="29.25" customHeight="1" x14ac:dyDescent="0.25">
      <c r="A783" s="8">
        <f>_xlfn.AGGREGATE(3,3,$B$11:B783)</f>
        <v>765</v>
      </c>
      <c r="B783" s="9" t="s">
        <v>1529</v>
      </c>
      <c r="C783" s="10" t="s">
        <v>1530</v>
      </c>
      <c r="D783" s="11">
        <v>520000</v>
      </c>
      <c r="E783" s="11">
        <v>520000</v>
      </c>
      <c r="F783" s="11">
        <v>0</v>
      </c>
      <c r="G783" s="12">
        <f t="shared" si="12"/>
        <v>520000</v>
      </c>
    </row>
    <row r="784" spans="1:7" s="5" customFormat="1" ht="29.25" customHeight="1" x14ac:dyDescent="0.25">
      <c r="A784" s="8">
        <f>_xlfn.AGGREGATE(3,3,$B$11:B784)</f>
        <v>766</v>
      </c>
      <c r="B784" s="9" t="s">
        <v>1531</v>
      </c>
      <c r="C784" s="10" t="s">
        <v>1532</v>
      </c>
      <c r="D784" s="11">
        <v>750000</v>
      </c>
      <c r="E784" s="11">
        <v>750000</v>
      </c>
      <c r="F784" s="11">
        <v>0</v>
      </c>
      <c r="G784" s="12">
        <f t="shared" si="12"/>
        <v>750000</v>
      </c>
    </row>
    <row r="785" spans="1:7" s="5" customFormat="1" ht="29.25" customHeight="1" x14ac:dyDescent="0.25">
      <c r="A785" s="8">
        <f>_xlfn.AGGREGATE(3,3,$B$11:B785)</f>
        <v>767</v>
      </c>
      <c r="B785" s="9" t="s">
        <v>1533</v>
      </c>
      <c r="C785" s="10" t="s">
        <v>1534</v>
      </c>
      <c r="D785" s="11">
        <v>300000</v>
      </c>
      <c r="E785" s="11">
        <v>300000</v>
      </c>
      <c r="F785" s="11">
        <v>0</v>
      </c>
      <c r="G785" s="12">
        <f t="shared" si="12"/>
        <v>300000</v>
      </c>
    </row>
    <row r="786" spans="1:7" s="5" customFormat="1" ht="29.25" customHeight="1" x14ac:dyDescent="0.25">
      <c r="A786" s="8">
        <f>_xlfn.AGGREGATE(3,3,$B$11:B786)</f>
        <v>768</v>
      </c>
      <c r="B786" s="9" t="s">
        <v>1535</v>
      </c>
      <c r="C786" s="10" t="s">
        <v>1536</v>
      </c>
      <c r="D786" s="11">
        <v>456000</v>
      </c>
      <c r="E786" s="11">
        <v>456000</v>
      </c>
      <c r="F786" s="11">
        <v>184000</v>
      </c>
      <c r="G786" s="12">
        <f t="shared" si="12"/>
        <v>272000</v>
      </c>
    </row>
    <row r="787" spans="1:7" s="5" customFormat="1" ht="29.25" customHeight="1" x14ac:dyDescent="0.25">
      <c r="A787" s="8">
        <f>_xlfn.AGGREGATE(3,3,$B$11:B787)</f>
        <v>769</v>
      </c>
      <c r="B787" s="9" t="s">
        <v>1537</v>
      </c>
      <c r="C787" s="10" t="s">
        <v>1538</v>
      </c>
      <c r="D787" s="11">
        <v>523000</v>
      </c>
      <c r="E787" s="11">
        <v>523000</v>
      </c>
      <c r="F787" s="11">
        <v>0</v>
      </c>
      <c r="G787" s="12">
        <f t="shared" si="12"/>
        <v>523000</v>
      </c>
    </row>
    <row r="788" spans="1:7" s="5" customFormat="1" ht="29.25" customHeight="1" x14ac:dyDescent="0.25">
      <c r="A788" s="8">
        <f>_xlfn.AGGREGATE(3,3,$B$11:B788)</f>
        <v>770</v>
      </c>
      <c r="B788" s="9" t="s">
        <v>1539</v>
      </c>
      <c r="C788" s="10" t="s">
        <v>1540</v>
      </c>
      <c r="D788" s="11">
        <v>1737000</v>
      </c>
      <c r="E788" s="11">
        <v>1737000</v>
      </c>
      <c r="F788" s="11">
        <v>0</v>
      </c>
      <c r="G788" s="12">
        <f t="shared" si="12"/>
        <v>1737000</v>
      </c>
    </row>
    <row r="789" spans="1:7" s="5" customFormat="1" ht="29.25" customHeight="1" x14ac:dyDescent="0.25">
      <c r="A789" s="8">
        <f>_xlfn.AGGREGATE(3,3,$B$11:B789)</f>
        <v>771</v>
      </c>
      <c r="B789" s="9" t="s">
        <v>1541</v>
      </c>
      <c r="C789" s="10" t="s">
        <v>1542</v>
      </c>
      <c r="D789" s="11">
        <v>697000</v>
      </c>
      <c r="E789" s="11">
        <v>697000</v>
      </c>
      <c r="F789" s="11">
        <v>197000</v>
      </c>
      <c r="G789" s="12">
        <f t="shared" si="12"/>
        <v>500000</v>
      </c>
    </row>
    <row r="790" spans="1:7" s="5" customFormat="1" ht="29.25" customHeight="1" x14ac:dyDescent="0.25">
      <c r="A790" s="8">
        <f>_xlfn.AGGREGATE(3,3,$B$11:B790)</f>
        <v>772</v>
      </c>
      <c r="B790" s="9" t="s">
        <v>1543</v>
      </c>
      <c r="C790" s="10" t="s">
        <v>1544</v>
      </c>
      <c r="D790" s="11">
        <v>597000</v>
      </c>
      <c r="E790" s="11">
        <v>597000</v>
      </c>
      <c r="F790" s="11">
        <v>197000</v>
      </c>
      <c r="G790" s="12">
        <f t="shared" si="12"/>
        <v>400000</v>
      </c>
    </row>
    <row r="791" spans="1:7" s="5" customFormat="1" ht="29.25" customHeight="1" x14ac:dyDescent="0.25">
      <c r="A791" s="8">
        <f>_xlfn.AGGREGATE(3,3,$B$11:B791)</f>
        <v>773</v>
      </c>
      <c r="B791" s="9" t="s">
        <v>1545</v>
      </c>
      <c r="C791" s="10" t="s">
        <v>1546</v>
      </c>
      <c r="D791" s="11">
        <v>100000</v>
      </c>
      <c r="E791" s="11">
        <v>100000</v>
      </c>
      <c r="F791" s="11">
        <v>0</v>
      </c>
      <c r="G791" s="12">
        <f t="shared" si="12"/>
        <v>100000</v>
      </c>
    </row>
    <row r="792" spans="1:7" s="5" customFormat="1" ht="29.25" customHeight="1" x14ac:dyDescent="0.25">
      <c r="A792" s="8">
        <f>_xlfn.AGGREGATE(3,3,$B$11:B792)</f>
        <v>774</v>
      </c>
      <c r="B792" s="9" t="s">
        <v>1547</v>
      </c>
      <c r="C792" s="10" t="s">
        <v>1548</v>
      </c>
      <c r="D792" s="11">
        <v>500000</v>
      </c>
      <c r="E792" s="11">
        <v>500000</v>
      </c>
      <c r="F792" s="11">
        <v>0</v>
      </c>
      <c r="G792" s="12">
        <f t="shared" si="12"/>
        <v>500000</v>
      </c>
    </row>
    <row r="793" spans="1:7" s="5" customFormat="1" ht="29.25" customHeight="1" x14ac:dyDescent="0.25">
      <c r="A793" s="8">
        <f>_xlfn.AGGREGATE(3,3,$B$11:B793)</f>
        <v>775</v>
      </c>
      <c r="B793" s="9" t="s">
        <v>1549</v>
      </c>
      <c r="C793" s="10" t="s">
        <v>1550</v>
      </c>
      <c r="D793" s="11">
        <v>200000</v>
      </c>
      <c r="E793" s="11">
        <v>200000</v>
      </c>
      <c r="F793" s="11">
        <v>0</v>
      </c>
      <c r="G793" s="12">
        <f t="shared" si="12"/>
        <v>200000</v>
      </c>
    </row>
    <row r="794" spans="1:7" s="5" customFormat="1" ht="29.25" customHeight="1" x14ac:dyDescent="0.25">
      <c r="A794" s="8">
        <f>_xlfn.AGGREGATE(3,3,$B$11:B794)</f>
        <v>776</v>
      </c>
      <c r="B794" s="9" t="s">
        <v>1551</v>
      </c>
      <c r="C794" s="10" t="s">
        <v>1552</v>
      </c>
      <c r="D794" s="11">
        <v>3062000</v>
      </c>
      <c r="E794" s="11">
        <v>3062000</v>
      </c>
      <c r="F794" s="11">
        <v>929000</v>
      </c>
      <c r="G794" s="12">
        <f t="shared" si="12"/>
        <v>2133000</v>
      </c>
    </row>
    <row r="795" spans="1:7" s="5" customFormat="1" ht="29.25" customHeight="1" x14ac:dyDescent="0.25">
      <c r="A795" s="8">
        <f>_xlfn.AGGREGATE(3,3,$B$11:B795)</f>
        <v>777</v>
      </c>
      <c r="B795" s="9" t="s">
        <v>1553</v>
      </c>
      <c r="C795" s="10" t="s">
        <v>1554</v>
      </c>
      <c r="D795" s="11">
        <v>630000</v>
      </c>
      <c r="E795" s="11">
        <v>630000</v>
      </c>
      <c r="F795" s="11">
        <v>0</v>
      </c>
      <c r="G795" s="12">
        <f t="shared" si="12"/>
        <v>630000</v>
      </c>
    </row>
    <row r="796" spans="1:7" s="5" customFormat="1" ht="29.25" customHeight="1" x14ac:dyDescent="0.25">
      <c r="A796" s="8">
        <f>_xlfn.AGGREGATE(3,3,$B$11:B796)</f>
        <v>778</v>
      </c>
      <c r="B796" s="9" t="s">
        <v>1555</v>
      </c>
      <c r="C796" s="10" t="s">
        <v>1556</v>
      </c>
      <c r="D796" s="11">
        <v>50000</v>
      </c>
      <c r="E796" s="11">
        <v>50000</v>
      </c>
      <c r="F796" s="11">
        <v>0</v>
      </c>
      <c r="G796" s="12">
        <f t="shared" si="12"/>
        <v>50000</v>
      </c>
    </row>
    <row r="797" spans="1:7" s="5" customFormat="1" ht="29.25" customHeight="1" x14ac:dyDescent="0.25">
      <c r="A797" s="8">
        <f>_xlfn.AGGREGATE(3,3,$B$11:B797)</f>
        <v>779</v>
      </c>
      <c r="B797" s="9" t="s">
        <v>1557</v>
      </c>
      <c r="C797" s="10" t="s">
        <v>1558</v>
      </c>
      <c r="D797" s="11">
        <v>2691000</v>
      </c>
      <c r="E797" s="11">
        <v>2691000</v>
      </c>
      <c r="F797" s="11">
        <v>0</v>
      </c>
      <c r="G797" s="12">
        <f t="shared" si="12"/>
        <v>2691000</v>
      </c>
    </row>
    <row r="798" spans="1:7" s="5" customFormat="1" ht="29.25" customHeight="1" x14ac:dyDescent="0.25">
      <c r="A798" s="8">
        <f>_xlfn.AGGREGATE(3,3,$B$11:B798)</f>
        <v>780</v>
      </c>
      <c r="B798" s="9" t="s">
        <v>1559</v>
      </c>
      <c r="C798" s="10" t="s">
        <v>1560</v>
      </c>
      <c r="D798" s="11">
        <v>1650000</v>
      </c>
      <c r="E798" s="11">
        <v>1650000</v>
      </c>
      <c r="F798" s="11">
        <v>0</v>
      </c>
      <c r="G798" s="12">
        <f t="shared" si="12"/>
        <v>1650000</v>
      </c>
    </row>
    <row r="799" spans="1:7" s="5" customFormat="1" ht="29.25" customHeight="1" x14ac:dyDescent="0.25">
      <c r="A799" s="8">
        <f>_xlfn.AGGREGATE(3,3,$B$11:B799)</f>
        <v>781</v>
      </c>
      <c r="B799" s="9" t="s">
        <v>1561</v>
      </c>
      <c r="C799" s="10" t="s">
        <v>1562</v>
      </c>
      <c r="D799" s="11">
        <v>318000</v>
      </c>
      <c r="E799" s="11">
        <v>318000</v>
      </c>
      <c r="F799" s="11">
        <v>184000</v>
      </c>
      <c r="G799" s="12">
        <f t="shared" si="12"/>
        <v>134000</v>
      </c>
    </row>
    <row r="800" spans="1:7" s="5" customFormat="1" ht="29.25" customHeight="1" x14ac:dyDescent="0.25">
      <c r="A800" s="8">
        <f>_xlfn.AGGREGATE(3,3,$B$11:B800)</f>
        <v>782</v>
      </c>
      <c r="B800" s="9" t="s">
        <v>1563</v>
      </c>
      <c r="C800" s="10" t="s">
        <v>1564</v>
      </c>
      <c r="D800" s="11">
        <v>536000</v>
      </c>
      <c r="E800" s="11">
        <v>536000</v>
      </c>
      <c r="F800" s="11">
        <v>268000</v>
      </c>
      <c r="G800" s="12">
        <f t="shared" si="12"/>
        <v>268000</v>
      </c>
    </row>
    <row r="801" spans="1:7" s="5" customFormat="1" ht="29.25" customHeight="1" x14ac:dyDescent="0.25">
      <c r="A801" s="8">
        <f>_xlfn.AGGREGATE(3,3,$B$11:B801)</f>
        <v>783</v>
      </c>
      <c r="B801" s="9" t="s">
        <v>1565</v>
      </c>
      <c r="C801" s="10" t="s">
        <v>1566</v>
      </c>
      <c r="D801" s="11">
        <v>1451000</v>
      </c>
      <c r="E801" s="11">
        <v>1451000</v>
      </c>
      <c r="F801" s="11">
        <v>184000</v>
      </c>
      <c r="G801" s="12">
        <f t="shared" si="12"/>
        <v>1267000</v>
      </c>
    </row>
    <row r="802" spans="1:7" s="5" customFormat="1" ht="29.25" customHeight="1" x14ac:dyDescent="0.25">
      <c r="A802" s="8">
        <f>_xlfn.AGGREGATE(3,3,$B$11:B802)</f>
        <v>784</v>
      </c>
      <c r="B802" s="9" t="s">
        <v>1567</v>
      </c>
      <c r="C802" s="10" t="s">
        <v>1568</v>
      </c>
      <c r="D802" s="11">
        <v>545000</v>
      </c>
      <c r="E802" s="11">
        <v>545000</v>
      </c>
      <c r="F802" s="11">
        <v>0</v>
      </c>
      <c r="G802" s="12">
        <f t="shared" si="12"/>
        <v>545000</v>
      </c>
    </row>
    <row r="803" spans="1:7" s="5" customFormat="1" ht="29.25" customHeight="1" x14ac:dyDescent="0.25">
      <c r="A803" s="8">
        <f>_xlfn.AGGREGATE(3,3,$B$11:B803)</f>
        <v>785</v>
      </c>
      <c r="B803" s="9" t="s">
        <v>1569</v>
      </c>
      <c r="C803" s="10" t="s">
        <v>1570</v>
      </c>
      <c r="D803" s="11">
        <v>556000</v>
      </c>
      <c r="E803" s="11">
        <v>556000</v>
      </c>
      <c r="F803" s="11">
        <v>197000</v>
      </c>
      <c r="G803" s="12">
        <f t="shared" si="12"/>
        <v>359000</v>
      </c>
    </row>
    <row r="804" spans="1:7" s="5" customFormat="1" ht="29.25" customHeight="1" x14ac:dyDescent="0.25">
      <c r="A804" s="8">
        <f>_xlfn.AGGREGATE(3,3,$B$11:B804)</f>
        <v>786</v>
      </c>
      <c r="B804" s="9" t="s">
        <v>1571</v>
      </c>
      <c r="C804" s="10" t="s">
        <v>1572</v>
      </c>
      <c r="D804" s="11">
        <v>550000</v>
      </c>
      <c r="E804" s="11">
        <v>550000</v>
      </c>
      <c r="F804" s="11">
        <v>0</v>
      </c>
      <c r="G804" s="12">
        <f t="shared" si="12"/>
        <v>550000</v>
      </c>
    </row>
    <row r="805" spans="1:7" s="5" customFormat="1" ht="29.25" customHeight="1" x14ac:dyDescent="0.25">
      <c r="A805" s="8">
        <f>_xlfn.AGGREGATE(3,3,$B$11:B805)</f>
        <v>787</v>
      </c>
      <c r="B805" s="9" t="s">
        <v>1573</v>
      </c>
      <c r="C805" s="10" t="s">
        <v>1574</v>
      </c>
      <c r="D805" s="11">
        <v>650000</v>
      </c>
      <c r="E805" s="11">
        <v>650000</v>
      </c>
      <c r="F805" s="11">
        <v>0</v>
      </c>
      <c r="G805" s="12">
        <f t="shared" si="12"/>
        <v>650000</v>
      </c>
    </row>
    <row r="806" spans="1:7" s="5" customFormat="1" ht="29.25" customHeight="1" x14ac:dyDescent="0.25">
      <c r="A806" s="8">
        <f>_xlfn.AGGREGATE(3,3,$B$11:B806)</f>
        <v>788</v>
      </c>
      <c r="B806" s="9" t="s">
        <v>1575</v>
      </c>
      <c r="C806" s="10" t="s">
        <v>1576</v>
      </c>
      <c r="D806" s="11">
        <v>200000</v>
      </c>
      <c r="E806" s="11">
        <v>200000</v>
      </c>
      <c r="F806" s="11">
        <v>0</v>
      </c>
      <c r="G806" s="12">
        <f t="shared" si="12"/>
        <v>200000</v>
      </c>
    </row>
    <row r="807" spans="1:7" s="5" customFormat="1" ht="29.25" customHeight="1" x14ac:dyDescent="0.25">
      <c r="A807" s="8">
        <f>_xlfn.AGGREGATE(3,3,$B$11:B807)</f>
        <v>789</v>
      </c>
      <c r="B807" s="9" t="s">
        <v>1577</v>
      </c>
      <c r="C807" s="10" t="s">
        <v>1578</v>
      </c>
      <c r="D807" s="11">
        <v>40000</v>
      </c>
      <c r="E807" s="11">
        <v>40000</v>
      </c>
      <c r="F807" s="11">
        <v>0</v>
      </c>
      <c r="G807" s="12">
        <f t="shared" si="12"/>
        <v>40000</v>
      </c>
    </row>
    <row r="808" spans="1:7" s="5" customFormat="1" ht="29.25" customHeight="1" x14ac:dyDescent="0.25">
      <c r="A808" s="8">
        <f>_xlfn.AGGREGATE(3,3,$B$11:B808)</f>
        <v>790</v>
      </c>
      <c r="B808" s="9" t="s">
        <v>1579</v>
      </c>
      <c r="C808" s="10" t="s">
        <v>1580</v>
      </c>
      <c r="D808" s="11">
        <v>20000</v>
      </c>
      <c r="E808" s="11">
        <v>20000</v>
      </c>
      <c r="F808" s="11">
        <v>0</v>
      </c>
      <c r="G808" s="12">
        <f t="shared" si="12"/>
        <v>20000</v>
      </c>
    </row>
    <row r="809" spans="1:7" s="5" customFormat="1" ht="29.25" customHeight="1" x14ac:dyDescent="0.25">
      <c r="A809" s="8">
        <f>_xlfn.AGGREGATE(3,3,$B$11:B809)</f>
        <v>791</v>
      </c>
      <c r="B809" s="9" t="s">
        <v>1581</v>
      </c>
      <c r="C809" s="10" t="s">
        <v>1582</v>
      </c>
      <c r="D809" s="11">
        <v>60000</v>
      </c>
      <c r="E809" s="11">
        <v>60000</v>
      </c>
      <c r="F809" s="11">
        <v>0</v>
      </c>
      <c r="G809" s="12">
        <f t="shared" si="12"/>
        <v>60000</v>
      </c>
    </row>
    <row r="810" spans="1:7" s="5" customFormat="1" ht="29.25" customHeight="1" x14ac:dyDescent="0.25">
      <c r="A810" s="8">
        <f>_xlfn.AGGREGATE(3,3,$B$11:B810)</f>
        <v>792</v>
      </c>
      <c r="B810" s="9" t="s">
        <v>803</v>
      </c>
      <c r="C810" s="10" t="s">
        <v>1583</v>
      </c>
      <c r="D810" s="11">
        <v>107600</v>
      </c>
      <c r="E810" s="11">
        <v>107600</v>
      </c>
      <c r="F810" s="11">
        <v>0</v>
      </c>
      <c r="G810" s="12">
        <f t="shared" si="12"/>
        <v>107600</v>
      </c>
    </row>
    <row r="811" spans="1:7" s="5" customFormat="1" ht="29.25" customHeight="1" x14ac:dyDescent="0.25">
      <c r="A811" s="8">
        <f>_xlfn.AGGREGATE(3,3,$B$11:B811)</f>
        <v>793</v>
      </c>
      <c r="B811" s="9" t="s">
        <v>1584</v>
      </c>
      <c r="C811" s="10" t="s">
        <v>1585</v>
      </c>
      <c r="D811" s="11">
        <v>70000</v>
      </c>
      <c r="E811" s="11">
        <v>70000</v>
      </c>
      <c r="F811" s="11">
        <v>0</v>
      </c>
      <c r="G811" s="12">
        <f t="shared" si="12"/>
        <v>70000</v>
      </c>
    </row>
    <row r="812" spans="1:7" s="5" customFormat="1" ht="29.25" customHeight="1" x14ac:dyDescent="0.25">
      <c r="A812" s="8">
        <f>_xlfn.AGGREGATE(3,3,$B$11:B812)</f>
        <v>794</v>
      </c>
      <c r="B812" s="9" t="s">
        <v>1586</v>
      </c>
      <c r="C812" s="10" t="s">
        <v>1587</v>
      </c>
      <c r="D812" s="11">
        <v>100000</v>
      </c>
      <c r="E812" s="11">
        <v>100000</v>
      </c>
      <c r="F812" s="11">
        <v>0</v>
      </c>
      <c r="G812" s="12">
        <f t="shared" si="12"/>
        <v>100000</v>
      </c>
    </row>
    <row r="813" spans="1:7" s="5" customFormat="1" ht="29.25" customHeight="1" x14ac:dyDescent="0.25">
      <c r="A813" s="8">
        <f>_xlfn.AGGREGATE(3,3,$B$11:B813)</f>
        <v>795</v>
      </c>
      <c r="B813" s="9" t="s">
        <v>1588</v>
      </c>
      <c r="C813" s="10" t="s">
        <v>1589</v>
      </c>
      <c r="D813" s="11">
        <v>337000</v>
      </c>
      <c r="E813" s="11">
        <v>337000</v>
      </c>
      <c r="F813" s="11">
        <v>0</v>
      </c>
      <c r="G813" s="12">
        <f t="shared" si="12"/>
        <v>337000</v>
      </c>
    </row>
    <row r="814" spans="1:7" s="5" customFormat="1" ht="29.25" customHeight="1" x14ac:dyDescent="0.25">
      <c r="A814" s="8">
        <f>_xlfn.AGGREGATE(3,3,$B$11:B814)</f>
        <v>796</v>
      </c>
      <c r="B814" s="9" t="s">
        <v>564</v>
      </c>
      <c r="C814" s="10" t="s">
        <v>1590</v>
      </c>
      <c r="D814" s="11">
        <v>3000000</v>
      </c>
      <c r="E814" s="11">
        <v>3000000</v>
      </c>
      <c r="F814" s="11">
        <v>0</v>
      </c>
      <c r="G814" s="12">
        <f t="shared" si="12"/>
        <v>3000000</v>
      </c>
    </row>
    <row r="815" spans="1:7" s="5" customFormat="1" ht="29.25" customHeight="1" x14ac:dyDescent="0.25">
      <c r="A815" s="8">
        <f>_xlfn.AGGREGATE(3,3,$B$11:B815)</f>
        <v>797</v>
      </c>
      <c r="B815" s="9" t="s">
        <v>1591</v>
      </c>
      <c r="C815" s="10" t="s">
        <v>1592</v>
      </c>
      <c r="D815" s="11">
        <v>2000000</v>
      </c>
      <c r="E815" s="11">
        <v>2000000</v>
      </c>
      <c r="F815" s="11">
        <v>0</v>
      </c>
      <c r="G815" s="12">
        <f t="shared" si="12"/>
        <v>2000000</v>
      </c>
    </row>
    <row r="816" spans="1:7" s="5" customFormat="1" ht="29.25" customHeight="1" x14ac:dyDescent="0.25">
      <c r="A816" s="8">
        <f>_xlfn.AGGREGATE(3,3,$B$11:B816)</f>
        <v>798</v>
      </c>
      <c r="B816" s="9" t="s">
        <v>1593</v>
      </c>
      <c r="C816" s="10" t="s">
        <v>1594</v>
      </c>
      <c r="D816" s="11">
        <v>500000</v>
      </c>
      <c r="E816" s="11">
        <v>500000</v>
      </c>
      <c r="F816" s="11">
        <v>0</v>
      </c>
      <c r="G816" s="12">
        <f t="shared" si="12"/>
        <v>500000</v>
      </c>
    </row>
    <row r="817" spans="1:7" s="5" customFormat="1" ht="29.25" customHeight="1" x14ac:dyDescent="0.25">
      <c r="A817" s="8">
        <f>_xlfn.AGGREGATE(3,3,$B$11:B817)</f>
        <v>799</v>
      </c>
      <c r="B817" s="9" t="s">
        <v>1595</v>
      </c>
      <c r="C817" s="10" t="s">
        <v>1596</v>
      </c>
      <c r="D817" s="11">
        <v>50000</v>
      </c>
      <c r="E817" s="11">
        <v>50000</v>
      </c>
      <c r="F817" s="11">
        <v>0</v>
      </c>
      <c r="G817" s="12">
        <f t="shared" si="12"/>
        <v>50000</v>
      </c>
    </row>
    <row r="818" spans="1:7" s="5" customFormat="1" ht="29.25" customHeight="1" x14ac:dyDescent="0.25">
      <c r="A818" s="8">
        <f>_xlfn.AGGREGATE(3,3,$B$11:B818)</f>
        <v>800</v>
      </c>
      <c r="B818" s="9" t="s">
        <v>1597</v>
      </c>
      <c r="C818" s="10" t="s">
        <v>1598</v>
      </c>
      <c r="D818" s="11">
        <v>1050000</v>
      </c>
      <c r="E818" s="11">
        <v>1050000</v>
      </c>
      <c r="F818" s="11">
        <v>0</v>
      </c>
      <c r="G818" s="12">
        <f t="shared" si="12"/>
        <v>1050000</v>
      </c>
    </row>
    <row r="819" spans="1:7" s="5" customFormat="1" ht="29.25" customHeight="1" x14ac:dyDescent="0.25">
      <c r="A819" s="8">
        <f>_xlfn.AGGREGATE(3,3,$B$11:B819)</f>
        <v>801</v>
      </c>
      <c r="B819" s="9" t="s">
        <v>1599</v>
      </c>
      <c r="C819" s="10" t="s">
        <v>1600</v>
      </c>
      <c r="D819" s="11">
        <v>256000</v>
      </c>
      <c r="E819" s="11">
        <v>256000</v>
      </c>
      <c r="F819" s="11">
        <v>116000</v>
      </c>
      <c r="G819" s="12">
        <f t="shared" si="12"/>
        <v>140000</v>
      </c>
    </row>
    <row r="820" spans="1:7" s="5" customFormat="1" ht="29.25" customHeight="1" x14ac:dyDescent="0.25">
      <c r="A820" s="8">
        <f>_xlfn.AGGREGATE(3,3,$B$11:B820)</f>
        <v>802</v>
      </c>
      <c r="B820" s="9" t="s">
        <v>1601</v>
      </c>
      <c r="C820" s="10" t="s">
        <v>1602</v>
      </c>
      <c r="D820" s="11">
        <v>257000</v>
      </c>
      <c r="E820" s="11">
        <v>257000</v>
      </c>
      <c r="F820" s="11">
        <v>158000</v>
      </c>
      <c r="G820" s="12">
        <f t="shared" si="12"/>
        <v>99000</v>
      </c>
    </row>
    <row r="821" spans="1:7" s="5" customFormat="1" ht="29.25" customHeight="1" x14ac:dyDescent="0.25">
      <c r="A821" s="8">
        <f>_xlfn.AGGREGATE(3,3,$B$11:B821)</f>
        <v>803</v>
      </c>
      <c r="B821" s="9" t="s">
        <v>1603</v>
      </c>
      <c r="C821" s="10" t="s">
        <v>1604</v>
      </c>
      <c r="D821" s="11">
        <v>101600</v>
      </c>
      <c r="E821" s="11">
        <v>101600</v>
      </c>
      <c r="F821" s="11">
        <v>38300</v>
      </c>
      <c r="G821" s="12">
        <f t="shared" si="12"/>
        <v>63300</v>
      </c>
    </row>
    <row r="822" spans="1:7" s="5" customFormat="1" ht="29.25" customHeight="1" x14ac:dyDescent="0.25">
      <c r="A822" s="8">
        <f>_xlfn.AGGREGATE(3,3,$B$11:B822)</f>
        <v>804</v>
      </c>
      <c r="B822" s="9" t="s">
        <v>1605</v>
      </c>
      <c r="C822" s="10" t="s">
        <v>1606</v>
      </c>
      <c r="D822" s="11">
        <v>248600</v>
      </c>
      <c r="E822" s="11">
        <v>248600</v>
      </c>
      <c r="F822" s="11">
        <v>98600</v>
      </c>
      <c r="G822" s="12">
        <f t="shared" si="12"/>
        <v>150000</v>
      </c>
    </row>
    <row r="823" spans="1:7" s="5" customFormat="1" ht="29.25" customHeight="1" x14ac:dyDescent="0.25">
      <c r="A823" s="8">
        <f>_xlfn.AGGREGATE(3,3,$B$11:B823)</f>
        <v>805</v>
      </c>
      <c r="B823" s="9" t="s">
        <v>1607</v>
      </c>
      <c r="C823" s="10" t="s">
        <v>1608</v>
      </c>
      <c r="D823" s="11">
        <v>112100</v>
      </c>
      <c r="E823" s="11">
        <v>112100</v>
      </c>
      <c r="F823" s="11">
        <v>61500</v>
      </c>
      <c r="G823" s="12">
        <f t="shared" si="12"/>
        <v>50600</v>
      </c>
    </row>
    <row r="824" spans="1:7" s="5" customFormat="1" ht="29.25" customHeight="1" x14ac:dyDescent="0.25">
      <c r="A824" s="8">
        <f>_xlfn.AGGREGATE(3,3,$B$11:B824)</f>
        <v>806</v>
      </c>
      <c r="B824" s="9" t="s">
        <v>1609</v>
      </c>
      <c r="C824" s="10" t="s">
        <v>1610</v>
      </c>
      <c r="D824" s="11">
        <v>701000</v>
      </c>
      <c r="E824" s="11">
        <v>701000</v>
      </c>
      <c r="F824" s="11">
        <v>340000</v>
      </c>
      <c r="G824" s="12">
        <f t="shared" si="12"/>
        <v>361000</v>
      </c>
    </row>
    <row r="825" spans="1:7" s="5" customFormat="1" ht="29.25" customHeight="1" x14ac:dyDescent="0.25">
      <c r="A825" s="8">
        <f>_xlfn.AGGREGATE(3,3,$B$11:B825)</f>
        <v>807</v>
      </c>
      <c r="B825" s="9" t="s">
        <v>1611</v>
      </c>
      <c r="C825" s="10" t="s">
        <v>1612</v>
      </c>
      <c r="D825" s="11">
        <v>392600</v>
      </c>
      <c r="E825" s="11">
        <v>392600</v>
      </c>
      <c r="F825" s="11">
        <v>81000</v>
      </c>
      <c r="G825" s="12">
        <f t="shared" si="12"/>
        <v>311600</v>
      </c>
    </row>
    <row r="826" spans="1:7" s="5" customFormat="1" ht="29.25" customHeight="1" x14ac:dyDescent="0.25">
      <c r="A826" s="8">
        <f>_xlfn.AGGREGATE(3,3,$B$11:B826)</f>
        <v>808</v>
      </c>
      <c r="B826" s="9" t="s">
        <v>1613</v>
      </c>
      <c r="C826" s="10" t="s">
        <v>1614</v>
      </c>
      <c r="D826" s="11">
        <v>57700</v>
      </c>
      <c r="E826" s="11">
        <v>57700</v>
      </c>
      <c r="F826" s="11">
        <v>35600</v>
      </c>
      <c r="G826" s="12">
        <f t="shared" si="12"/>
        <v>22100</v>
      </c>
    </row>
    <row r="827" spans="1:7" s="5" customFormat="1" ht="29.25" customHeight="1" x14ac:dyDescent="0.25">
      <c r="A827" s="8">
        <f>_xlfn.AGGREGATE(3,3,$B$11:B827)</f>
        <v>809</v>
      </c>
      <c r="B827" s="9" t="s">
        <v>1615</v>
      </c>
      <c r="C827" s="10" t="s">
        <v>1616</v>
      </c>
      <c r="D827" s="11">
        <v>135600</v>
      </c>
      <c r="E827" s="11">
        <v>135600</v>
      </c>
      <c r="F827" s="11">
        <v>35600</v>
      </c>
      <c r="G827" s="12">
        <f t="shared" si="12"/>
        <v>100000</v>
      </c>
    </row>
    <row r="828" spans="1:7" s="5" customFormat="1" ht="29.25" customHeight="1" x14ac:dyDescent="0.25">
      <c r="A828" s="8">
        <f>_xlfn.AGGREGATE(3,3,$B$11:B828)</f>
        <v>810</v>
      </c>
      <c r="B828" s="9" t="s">
        <v>1617</v>
      </c>
      <c r="C828" s="10" t="s">
        <v>1618</v>
      </c>
      <c r="D828" s="11">
        <v>235600</v>
      </c>
      <c r="E828" s="11">
        <v>235600</v>
      </c>
      <c r="F828" s="11">
        <v>35600</v>
      </c>
      <c r="G828" s="12">
        <f t="shared" si="12"/>
        <v>200000</v>
      </c>
    </row>
    <row r="829" spans="1:7" s="5" customFormat="1" ht="29.25" customHeight="1" x14ac:dyDescent="0.25">
      <c r="A829" s="8">
        <f>_xlfn.AGGREGATE(3,3,$B$11:B829)</f>
        <v>811</v>
      </c>
      <c r="B829" s="9" t="s">
        <v>1619</v>
      </c>
      <c r="C829" s="10" t="s">
        <v>1620</v>
      </c>
      <c r="D829" s="11">
        <v>55000</v>
      </c>
      <c r="E829" s="11">
        <v>55000</v>
      </c>
      <c r="F829" s="11">
        <v>0</v>
      </c>
      <c r="G829" s="12">
        <f t="shared" si="12"/>
        <v>55000</v>
      </c>
    </row>
    <row r="830" spans="1:7" s="5" customFormat="1" ht="29.25" customHeight="1" x14ac:dyDescent="0.25">
      <c r="A830" s="8">
        <f>_xlfn.AGGREGATE(3,3,$B$11:B830)</f>
        <v>812</v>
      </c>
      <c r="B830" s="9" t="s">
        <v>1621</v>
      </c>
      <c r="C830" s="10" t="s">
        <v>1622</v>
      </c>
      <c r="D830" s="11">
        <v>55000</v>
      </c>
      <c r="E830" s="11">
        <v>55000</v>
      </c>
      <c r="F830" s="11">
        <v>0</v>
      </c>
      <c r="G830" s="12">
        <f t="shared" si="12"/>
        <v>55000</v>
      </c>
    </row>
    <row r="831" spans="1:7" s="5" customFormat="1" ht="29.25" customHeight="1" x14ac:dyDescent="0.25">
      <c r="A831" s="8">
        <f>_xlfn.AGGREGATE(3,3,$B$11:B831)</f>
        <v>813</v>
      </c>
      <c r="B831" s="9" t="s">
        <v>1623</v>
      </c>
      <c r="C831" s="10" t="s">
        <v>1624</v>
      </c>
      <c r="D831" s="11">
        <v>55000</v>
      </c>
      <c r="E831" s="11">
        <v>55000</v>
      </c>
      <c r="F831" s="11">
        <v>0</v>
      </c>
      <c r="G831" s="12">
        <f t="shared" si="12"/>
        <v>55000</v>
      </c>
    </row>
    <row r="832" spans="1:7" s="5" customFormat="1" ht="29.25" customHeight="1" x14ac:dyDescent="0.25">
      <c r="A832" s="8">
        <f>_xlfn.AGGREGATE(3,3,$B$11:B832)</f>
        <v>814</v>
      </c>
      <c r="B832" s="9" t="s">
        <v>1625</v>
      </c>
      <c r="C832" s="10" t="s">
        <v>1626</v>
      </c>
      <c r="D832" s="11">
        <v>940000</v>
      </c>
      <c r="E832" s="11">
        <v>940000</v>
      </c>
      <c r="F832" s="11">
        <v>0</v>
      </c>
      <c r="G832" s="12">
        <f t="shared" si="12"/>
        <v>940000</v>
      </c>
    </row>
    <row r="833" spans="1:7" s="5" customFormat="1" ht="29.25" customHeight="1" x14ac:dyDescent="0.25">
      <c r="A833" s="8">
        <f>_xlfn.AGGREGATE(3,3,$B$11:B833)</f>
        <v>815</v>
      </c>
      <c r="B833" s="9" t="s">
        <v>1627</v>
      </c>
      <c r="C833" s="10" t="s">
        <v>1628</v>
      </c>
      <c r="D833" s="11">
        <v>1506000</v>
      </c>
      <c r="E833" s="11">
        <v>1506000</v>
      </c>
      <c r="F833" s="11">
        <v>756000</v>
      </c>
      <c r="G833" s="12">
        <f t="shared" si="12"/>
        <v>750000</v>
      </c>
    </row>
    <row r="834" spans="1:7" s="5" customFormat="1" ht="29.25" customHeight="1" x14ac:dyDescent="0.25">
      <c r="A834" s="8">
        <f>_xlfn.AGGREGATE(3,3,$B$11:B834)</f>
        <v>816</v>
      </c>
      <c r="B834" s="9" t="s">
        <v>1629</v>
      </c>
      <c r="C834" s="10" t="s">
        <v>1630</v>
      </c>
      <c r="D834" s="11">
        <v>517200</v>
      </c>
      <c r="E834" s="11">
        <v>517200</v>
      </c>
      <c r="F834" s="11">
        <v>81000</v>
      </c>
      <c r="G834" s="12">
        <f t="shared" si="12"/>
        <v>436200</v>
      </c>
    </row>
    <row r="835" spans="1:7" s="5" customFormat="1" ht="29.25" customHeight="1" x14ac:dyDescent="0.25">
      <c r="A835" s="8">
        <f>_xlfn.AGGREGATE(3,3,$B$11:B835)</f>
        <v>817</v>
      </c>
      <c r="B835" s="9" t="s">
        <v>1631</v>
      </c>
      <c r="C835" s="10" t="s">
        <v>1632</v>
      </c>
      <c r="D835" s="11">
        <v>200000</v>
      </c>
      <c r="E835" s="11">
        <v>200000</v>
      </c>
      <c r="F835" s="11">
        <v>0</v>
      </c>
      <c r="G835" s="12">
        <f t="shared" si="12"/>
        <v>200000</v>
      </c>
    </row>
    <row r="836" spans="1:7" s="5" customFormat="1" ht="29.25" customHeight="1" x14ac:dyDescent="0.25">
      <c r="A836" s="8">
        <f>_xlfn.AGGREGATE(3,3,$B$11:B836)</f>
        <v>818</v>
      </c>
      <c r="B836" s="9" t="s">
        <v>1633</v>
      </c>
      <c r="C836" s="10" t="s">
        <v>1634</v>
      </c>
      <c r="D836" s="11">
        <v>1500000</v>
      </c>
      <c r="E836" s="11">
        <v>1500000</v>
      </c>
      <c r="F836" s="11">
        <v>0</v>
      </c>
      <c r="G836" s="12">
        <f t="shared" si="12"/>
        <v>1500000</v>
      </c>
    </row>
    <row r="837" spans="1:7" s="5" customFormat="1" ht="29.25" customHeight="1" x14ac:dyDescent="0.25">
      <c r="A837" s="8">
        <f>_xlfn.AGGREGATE(3,3,$B$11:B837)</f>
        <v>819</v>
      </c>
      <c r="B837" s="9" t="s">
        <v>1635</v>
      </c>
      <c r="C837" s="10" t="s">
        <v>1636</v>
      </c>
      <c r="D837" s="11">
        <v>1812000</v>
      </c>
      <c r="E837" s="11">
        <v>1812000</v>
      </c>
      <c r="F837" s="11">
        <v>0</v>
      </c>
      <c r="G837" s="12">
        <f t="shared" si="12"/>
        <v>1812000</v>
      </c>
    </row>
    <row r="838" spans="1:7" s="5" customFormat="1" ht="29.25" customHeight="1" x14ac:dyDescent="0.25">
      <c r="A838" s="8">
        <f>_xlfn.AGGREGATE(3,3,$B$11:B838)</f>
        <v>820</v>
      </c>
      <c r="B838" s="9" t="s">
        <v>1637</v>
      </c>
      <c r="C838" s="10" t="s">
        <v>1638</v>
      </c>
      <c r="D838" s="11">
        <v>62900</v>
      </c>
      <c r="E838" s="11">
        <v>62900</v>
      </c>
      <c r="F838" s="11">
        <v>62900</v>
      </c>
      <c r="G838" s="12">
        <f t="shared" si="12"/>
        <v>0</v>
      </c>
    </row>
    <row r="839" spans="1:7" s="5" customFormat="1" ht="29.25" customHeight="1" x14ac:dyDescent="0.25">
      <c r="A839" s="8">
        <f>_xlfn.AGGREGATE(3,3,$B$11:B839)</f>
        <v>821</v>
      </c>
      <c r="B839" s="9" t="s">
        <v>1639</v>
      </c>
      <c r="C839" s="10" t="s">
        <v>1640</v>
      </c>
      <c r="D839" s="11">
        <v>52100</v>
      </c>
      <c r="E839" s="11">
        <v>52100</v>
      </c>
      <c r="F839" s="11">
        <v>38300</v>
      </c>
      <c r="G839" s="12">
        <f t="shared" si="12"/>
        <v>13800</v>
      </c>
    </row>
    <row r="840" spans="1:7" s="5" customFormat="1" ht="29.25" customHeight="1" x14ac:dyDescent="0.25">
      <c r="A840" s="8">
        <f>_xlfn.AGGREGATE(3,3,$B$11:B840)</f>
        <v>822</v>
      </c>
      <c r="B840" s="9" t="s">
        <v>1641</v>
      </c>
      <c r="C840" s="10" t="s">
        <v>1642</v>
      </c>
      <c r="D840" s="11">
        <v>61000</v>
      </c>
      <c r="E840" s="11">
        <v>61000</v>
      </c>
      <c r="F840" s="11">
        <v>10900</v>
      </c>
      <c r="G840" s="12">
        <f t="shared" si="12"/>
        <v>50100</v>
      </c>
    </row>
    <row r="841" spans="1:7" s="5" customFormat="1" ht="29.25" customHeight="1" x14ac:dyDescent="0.25">
      <c r="A841" s="8">
        <f>_xlfn.AGGREGATE(3,3,$B$11:B841)</f>
        <v>823</v>
      </c>
      <c r="B841" s="9" t="s">
        <v>1643</v>
      </c>
      <c r="C841" s="10" t="s">
        <v>1644</v>
      </c>
      <c r="D841" s="11">
        <v>52100</v>
      </c>
      <c r="E841" s="11">
        <v>52100</v>
      </c>
      <c r="F841" s="11">
        <v>28000</v>
      </c>
      <c r="G841" s="12">
        <f t="shared" si="12"/>
        <v>24100</v>
      </c>
    </row>
    <row r="842" spans="1:7" s="5" customFormat="1" ht="29.25" customHeight="1" x14ac:dyDescent="0.25">
      <c r="A842" s="8">
        <f>_xlfn.AGGREGATE(3,3,$B$11:B842)</f>
        <v>824</v>
      </c>
      <c r="B842" s="9" t="s">
        <v>1645</v>
      </c>
      <c r="C842" s="10" t="s">
        <v>1646</v>
      </c>
      <c r="D842" s="11">
        <v>65500</v>
      </c>
      <c r="E842" s="11">
        <v>65500</v>
      </c>
      <c r="F842" s="11">
        <v>0</v>
      </c>
      <c r="G842" s="12">
        <f t="shared" si="12"/>
        <v>65500</v>
      </c>
    </row>
    <row r="843" spans="1:7" s="5" customFormat="1" ht="29.25" customHeight="1" x14ac:dyDescent="0.25">
      <c r="A843" s="8">
        <f>_xlfn.AGGREGATE(3,3,$B$11:B843)</f>
        <v>825</v>
      </c>
      <c r="B843" s="9" t="s">
        <v>1647</v>
      </c>
      <c r="C843" s="10" t="s">
        <v>1648</v>
      </c>
      <c r="D843" s="11">
        <v>40800</v>
      </c>
      <c r="E843" s="11">
        <v>40800</v>
      </c>
      <c r="F843" s="11">
        <v>29600</v>
      </c>
      <c r="G843" s="12">
        <f t="shared" si="12"/>
        <v>11200</v>
      </c>
    </row>
    <row r="844" spans="1:7" s="5" customFormat="1" ht="29.25" customHeight="1" x14ac:dyDescent="0.25">
      <c r="A844" s="8">
        <f>_xlfn.AGGREGATE(3,3,$B$11:B844)</f>
        <v>826</v>
      </c>
      <c r="B844" s="9" t="s">
        <v>1649</v>
      </c>
      <c r="C844" s="10" t="s">
        <v>1650</v>
      </c>
      <c r="D844" s="11">
        <v>150000</v>
      </c>
      <c r="E844" s="11">
        <v>150000</v>
      </c>
      <c r="F844" s="11">
        <v>50000</v>
      </c>
      <c r="G844" s="12">
        <f t="shared" ref="G844:G907" si="13">E844-F844</f>
        <v>100000</v>
      </c>
    </row>
    <row r="845" spans="1:7" s="5" customFormat="1" ht="29.25" customHeight="1" x14ac:dyDescent="0.25">
      <c r="A845" s="8">
        <f>_xlfn.AGGREGATE(3,3,$B$11:B845)</f>
        <v>827</v>
      </c>
      <c r="B845" s="9" t="s">
        <v>1651</v>
      </c>
      <c r="C845" s="10" t="s">
        <v>1652</v>
      </c>
      <c r="D845" s="11">
        <v>919000</v>
      </c>
      <c r="E845" s="11">
        <v>919000</v>
      </c>
      <c r="F845" s="11">
        <v>419000</v>
      </c>
      <c r="G845" s="12">
        <f t="shared" si="13"/>
        <v>500000</v>
      </c>
    </row>
    <row r="846" spans="1:7" s="5" customFormat="1" ht="29.25" customHeight="1" x14ac:dyDescent="0.25">
      <c r="A846" s="8">
        <f>_xlfn.AGGREGATE(3,3,$B$11:B846)</f>
        <v>828</v>
      </c>
      <c r="B846" s="9" t="s">
        <v>1653</v>
      </c>
      <c r="C846" s="10" t="s">
        <v>1654</v>
      </c>
      <c r="D846" s="11">
        <v>1482000</v>
      </c>
      <c r="E846" s="11">
        <v>1482000</v>
      </c>
      <c r="F846" s="11">
        <v>841000</v>
      </c>
      <c r="G846" s="12">
        <f t="shared" si="13"/>
        <v>641000</v>
      </c>
    </row>
    <row r="847" spans="1:7" s="5" customFormat="1" ht="29.25" customHeight="1" x14ac:dyDescent="0.25">
      <c r="A847" s="8">
        <f>_xlfn.AGGREGATE(3,3,$B$11:B847)</f>
        <v>829</v>
      </c>
      <c r="B847" s="9" t="s">
        <v>1655</v>
      </c>
      <c r="C847" s="10" t="s">
        <v>1656</v>
      </c>
      <c r="D847" s="11">
        <v>1482000</v>
      </c>
      <c r="E847" s="11">
        <v>1482000</v>
      </c>
      <c r="F847" s="11">
        <v>841000</v>
      </c>
      <c r="G847" s="12">
        <f t="shared" si="13"/>
        <v>641000</v>
      </c>
    </row>
    <row r="848" spans="1:7" s="5" customFormat="1" ht="29.25" customHeight="1" x14ac:dyDescent="0.25">
      <c r="A848" s="8">
        <f>_xlfn.AGGREGATE(3,3,$B$11:B848)</f>
        <v>830</v>
      </c>
      <c r="B848" s="9" t="s">
        <v>1657</v>
      </c>
      <c r="C848" s="10" t="s">
        <v>1658</v>
      </c>
      <c r="D848" s="11">
        <v>1116000</v>
      </c>
      <c r="E848" s="11">
        <v>1116000</v>
      </c>
      <c r="F848" s="11">
        <v>737000</v>
      </c>
      <c r="G848" s="12">
        <f t="shared" si="13"/>
        <v>379000</v>
      </c>
    </row>
    <row r="849" spans="1:7" s="5" customFormat="1" ht="29.25" customHeight="1" x14ac:dyDescent="0.25">
      <c r="A849" s="8">
        <f>_xlfn.AGGREGATE(3,3,$B$11:B849)</f>
        <v>831</v>
      </c>
      <c r="B849" s="9" t="s">
        <v>1659</v>
      </c>
      <c r="C849" s="10" t="s">
        <v>1660</v>
      </c>
      <c r="D849" s="11">
        <v>287300</v>
      </c>
      <c r="E849" s="11">
        <v>287300</v>
      </c>
      <c r="F849" s="11">
        <v>37300</v>
      </c>
      <c r="G849" s="12">
        <f t="shared" si="13"/>
        <v>250000</v>
      </c>
    </row>
    <row r="850" spans="1:7" s="5" customFormat="1" ht="29.25" customHeight="1" x14ac:dyDescent="0.25">
      <c r="A850" s="8">
        <f>_xlfn.AGGREGATE(3,3,$B$11:B850)</f>
        <v>832</v>
      </c>
      <c r="B850" s="9" t="s">
        <v>1661</v>
      </c>
      <c r="C850" s="10" t="s">
        <v>1662</v>
      </c>
      <c r="D850" s="11">
        <v>3000000</v>
      </c>
      <c r="E850" s="11">
        <v>3000000</v>
      </c>
      <c r="F850" s="11">
        <v>0</v>
      </c>
      <c r="G850" s="12">
        <f t="shared" si="13"/>
        <v>3000000</v>
      </c>
    </row>
    <row r="851" spans="1:7" s="5" customFormat="1" ht="29.25" customHeight="1" x14ac:dyDescent="0.25">
      <c r="A851" s="8">
        <f>_xlfn.AGGREGATE(3,3,$B$11:B851)</f>
        <v>833</v>
      </c>
      <c r="B851" s="9" t="s">
        <v>1663</v>
      </c>
      <c r="C851" s="10" t="s">
        <v>1664</v>
      </c>
      <c r="D851" s="11">
        <v>338000</v>
      </c>
      <c r="E851" s="11">
        <v>338000</v>
      </c>
      <c r="F851" s="11">
        <v>338000</v>
      </c>
      <c r="G851" s="12">
        <f t="shared" si="13"/>
        <v>0</v>
      </c>
    </row>
    <row r="852" spans="1:7" s="5" customFormat="1" ht="29.25" customHeight="1" x14ac:dyDescent="0.25">
      <c r="A852" s="8">
        <f>_xlfn.AGGREGATE(3,3,$B$11:B852)</f>
        <v>834</v>
      </c>
      <c r="B852" s="9" t="s">
        <v>1665</v>
      </c>
      <c r="C852" s="10" t="s">
        <v>1666</v>
      </c>
      <c r="D852" s="11">
        <v>166300</v>
      </c>
      <c r="E852" s="11">
        <v>166300</v>
      </c>
      <c r="F852" s="11">
        <v>88400</v>
      </c>
      <c r="G852" s="12">
        <f t="shared" si="13"/>
        <v>77900</v>
      </c>
    </row>
    <row r="853" spans="1:7" s="5" customFormat="1" ht="29.25" customHeight="1" x14ac:dyDescent="0.25">
      <c r="A853" s="8">
        <f>_xlfn.AGGREGATE(3,3,$B$11:B853)</f>
        <v>835</v>
      </c>
      <c r="B853" s="9" t="s">
        <v>1667</v>
      </c>
      <c r="C853" s="10" t="s">
        <v>1668</v>
      </c>
      <c r="D853" s="11">
        <v>267000</v>
      </c>
      <c r="E853" s="11">
        <v>267000</v>
      </c>
      <c r="F853" s="11">
        <v>67000</v>
      </c>
      <c r="G853" s="12">
        <f t="shared" si="13"/>
        <v>200000</v>
      </c>
    </row>
    <row r="854" spans="1:7" s="5" customFormat="1" ht="29.25" customHeight="1" x14ac:dyDescent="0.25">
      <c r="A854" s="8">
        <f>_xlfn.AGGREGATE(3,3,$B$11:B854)</f>
        <v>836</v>
      </c>
      <c r="B854" s="9" t="s">
        <v>1669</v>
      </c>
      <c r="C854" s="10" t="s">
        <v>1670</v>
      </c>
      <c r="D854" s="11">
        <v>1521600</v>
      </c>
      <c r="E854" s="11">
        <v>1521600</v>
      </c>
      <c r="F854" s="11">
        <v>0</v>
      </c>
      <c r="G854" s="12">
        <f t="shared" si="13"/>
        <v>1521600</v>
      </c>
    </row>
    <row r="855" spans="1:7" s="5" customFormat="1" ht="29.25" customHeight="1" x14ac:dyDescent="0.25">
      <c r="A855" s="8">
        <f>_xlfn.AGGREGATE(3,3,$B$11:B855)</f>
        <v>837</v>
      </c>
      <c r="B855" s="9" t="s">
        <v>1671</v>
      </c>
      <c r="C855" s="10" t="s">
        <v>1672</v>
      </c>
      <c r="D855" s="11">
        <v>52100</v>
      </c>
      <c r="E855" s="11">
        <v>52100</v>
      </c>
      <c r="F855" s="11">
        <v>37300</v>
      </c>
      <c r="G855" s="12">
        <f t="shared" si="13"/>
        <v>14800</v>
      </c>
    </row>
    <row r="856" spans="1:7" s="5" customFormat="1" ht="29.25" customHeight="1" x14ac:dyDescent="0.25">
      <c r="A856" s="8">
        <f>_xlfn.AGGREGATE(3,3,$B$11:B856)</f>
        <v>838</v>
      </c>
      <c r="B856" s="9" t="s">
        <v>1673</v>
      </c>
      <c r="C856" s="10" t="s">
        <v>1674</v>
      </c>
      <c r="D856" s="11">
        <v>115000</v>
      </c>
      <c r="E856" s="11">
        <v>115000</v>
      </c>
      <c r="F856" s="11">
        <v>115000</v>
      </c>
      <c r="G856" s="12">
        <f t="shared" si="13"/>
        <v>0</v>
      </c>
    </row>
    <row r="857" spans="1:7" s="5" customFormat="1" ht="29.25" customHeight="1" x14ac:dyDescent="0.25">
      <c r="A857" s="8">
        <f>_xlfn.AGGREGATE(3,3,$B$11:B857)</f>
        <v>839</v>
      </c>
      <c r="B857" s="9" t="s">
        <v>1675</v>
      </c>
      <c r="C857" s="10" t="s">
        <v>1676</v>
      </c>
      <c r="D857" s="11">
        <v>5000000</v>
      </c>
      <c r="E857" s="11">
        <v>5000000</v>
      </c>
      <c r="F857" s="11">
        <v>0</v>
      </c>
      <c r="G857" s="12">
        <f t="shared" si="13"/>
        <v>5000000</v>
      </c>
    </row>
    <row r="858" spans="1:7" s="5" customFormat="1" ht="29.25" customHeight="1" x14ac:dyDescent="0.25">
      <c r="A858" s="8">
        <f>_xlfn.AGGREGATE(3,3,$B$11:B858)</f>
        <v>840</v>
      </c>
      <c r="B858" s="9" t="s">
        <v>1677</v>
      </c>
      <c r="C858" s="10" t="s">
        <v>1678</v>
      </c>
      <c r="D858" s="11">
        <v>2381600</v>
      </c>
      <c r="E858" s="11">
        <v>2381600</v>
      </c>
      <c r="F858" s="11">
        <v>0</v>
      </c>
      <c r="G858" s="12">
        <f t="shared" si="13"/>
        <v>2381600</v>
      </c>
    </row>
    <row r="859" spans="1:7" s="5" customFormat="1" ht="29.25" customHeight="1" x14ac:dyDescent="0.25">
      <c r="A859" s="8">
        <f>_xlfn.AGGREGATE(3,3,$B$11:B859)</f>
        <v>841</v>
      </c>
      <c r="B859" s="9" t="s">
        <v>1679</v>
      </c>
      <c r="C859" s="10" t="s">
        <v>1680</v>
      </c>
      <c r="D859" s="11">
        <v>1757600</v>
      </c>
      <c r="E859" s="11">
        <v>1757600</v>
      </c>
      <c r="F859" s="11">
        <v>902000</v>
      </c>
      <c r="G859" s="12">
        <f t="shared" si="13"/>
        <v>855600</v>
      </c>
    </row>
    <row r="860" spans="1:7" s="5" customFormat="1" ht="29.25" customHeight="1" x14ac:dyDescent="0.25">
      <c r="A860" s="8">
        <f>_xlfn.AGGREGATE(3,3,$B$11:B860)</f>
        <v>842</v>
      </c>
      <c r="B860" s="9" t="s">
        <v>1681</v>
      </c>
      <c r="C860" s="10" t="s">
        <v>1682</v>
      </c>
      <c r="D860" s="11">
        <v>6000000</v>
      </c>
      <c r="E860" s="11">
        <v>6000000</v>
      </c>
      <c r="F860" s="11">
        <v>0</v>
      </c>
      <c r="G860" s="12">
        <f t="shared" si="13"/>
        <v>6000000</v>
      </c>
    </row>
    <row r="861" spans="1:7" s="5" customFormat="1" ht="29.25" customHeight="1" x14ac:dyDescent="0.25">
      <c r="A861" s="8">
        <f>_xlfn.AGGREGATE(3,3,$B$11:B861)</f>
        <v>843</v>
      </c>
      <c r="B861" s="9" t="s">
        <v>1683</v>
      </c>
      <c r="C861" s="10" t="s">
        <v>1684</v>
      </c>
      <c r="D861" s="11">
        <v>411000</v>
      </c>
      <c r="E861" s="11">
        <v>411000</v>
      </c>
      <c r="F861" s="11">
        <v>197000</v>
      </c>
      <c r="G861" s="12">
        <f t="shared" si="13"/>
        <v>214000</v>
      </c>
    </row>
    <row r="862" spans="1:7" s="5" customFormat="1" ht="29.25" customHeight="1" x14ac:dyDescent="0.25">
      <c r="A862" s="8">
        <f>_xlfn.AGGREGATE(3,3,$B$11:B862)</f>
        <v>844</v>
      </c>
      <c r="B862" s="9" t="s">
        <v>1685</v>
      </c>
      <c r="C862" s="10" t="s">
        <v>1686</v>
      </c>
      <c r="D862" s="11">
        <v>397000</v>
      </c>
      <c r="E862" s="11">
        <v>397000</v>
      </c>
      <c r="F862" s="11">
        <v>197000</v>
      </c>
      <c r="G862" s="12">
        <f t="shared" si="13"/>
        <v>200000</v>
      </c>
    </row>
    <row r="863" spans="1:7" s="5" customFormat="1" ht="29.25" customHeight="1" x14ac:dyDescent="0.25">
      <c r="A863" s="8">
        <f>_xlfn.AGGREGATE(3,3,$B$11:B863)</f>
        <v>845</v>
      </c>
      <c r="B863" s="9" t="s">
        <v>1687</v>
      </c>
      <c r="C863" s="10" t="s">
        <v>1688</v>
      </c>
      <c r="D863" s="11">
        <v>122400</v>
      </c>
      <c r="E863" s="11">
        <v>122400</v>
      </c>
      <c r="F863" s="11">
        <v>44000</v>
      </c>
      <c r="G863" s="12">
        <f t="shared" si="13"/>
        <v>78400</v>
      </c>
    </row>
    <row r="864" spans="1:7" s="5" customFormat="1" ht="29.25" customHeight="1" x14ac:dyDescent="0.25">
      <c r="A864" s="8">
        <f>_xlfn.AGGREGATE(3,3,$B$11:B864)</f>
        <v>846</v>
      </c>
      <c r="B864" s="9" t="s">
        <v>1689</v>
      </c>
      <c r="C864" s="10" t="s">
        <v>1690</v>
      </c>
      <c r="D864" s="11">
        <v>152800</v>
      </c>
      <c r="E864" s="11">
        <v>152800</v>
      </c>
      <c r="F864" s="11">
        <v>55300</v>
      </c>
      <c r="G864" s="12">
        <f t="shared" si="13"/>
        <v>97500</v>
      </c>
    </row>
    <row r="865" spans="1:7" s="5" customFormat="1" ht="29.25" customHeight="1" x14ac:dyDescent="0.25">
      <c r="A865" s="8">
        <f>_xlfn.AGGREGATE(3,3,$B$11:B865)</f>
        <v>847</v>
      </c>
      <c r="B865" s="9" t="s">
        <v>1691</v>
      </c>
      <c r="C865" s="10" t="s">
        <v>1692</v>
      </c>
      <c r="D865" s="11">
        <v>105300</v>
      </c>
      <c r="E865" s="11">
        <v>105300</v>
      </c>
      <c r="F865" s="11">
        <v>55300</v>
      </c>
      <c r="G865" s="12">
        <f t="shared" si="13"/>
        <v>50000</v>
      </c>
    </row>
    <row r="866" spans="1:7" s="5" customFormat="1" ht="29.25" customHeight="1" x14ac:dyDescent="0.25">
      <c r="A866" s="8">
        <f>_xlfn.AGGREGATE(3,3,$B$11:B866)</f>
        <v>848</v>
      </c>
      <c r="B866" s="9" t="s">
        <v>1693</v>
      </c>
      <c r="C866" s="10" t="s">
        <v>1694</v>
      </c>
      <c r="D866" s="11">
        <v>56100</v>
      </c>
      <c r="E866" s="11">
        <v>56100</v>
      </c>
      <c r="F866" s="11">
        <v>36100</v>
      </c>
      <c r="G866" s="12">
        <f t="shared" si="13"/>
        <v>20000</v>
      </c>
    </row>
    <row r="867" spans="1:7" s="5" customFormat="1" ht="29.25" customHeight="1" x14ac:dyDescent="0.25">
      <c r="A867" s="8">
        <f>_xlfn.AGGREGATE(3,3,$B$11:B867)</f>
        <v>849</v>
      </c>
      <c r="B867" s="9" t="s">
        <v>1695</v>
      </c>
      <c r="C867" s="10" t="s">
        <v>1696</v>
      </c>
      <c r="D867" s="11">
        <v>77500</v>
      </c>
      <c r="E867" s="11">
        <v>77500</v>
      </c>
      <c r="F867" s="11">
        <v>42100</v>
      </c>
      <c r="G867" s="12">
        <f t="shared" si="13"/>
        <v>35400</v>
      </c>
    </row>
    <row r="868" spans="1:7" s="5" customFormat="1" ht="29.25" customHeight="1" x14ac:dyDescent="0.25">
      <c r="A868" s="8">
        <f>_xlfn.AGGREGATE(3,3,$B$11:B868)</f>
        <v>850</v>
      </c>
      <c r="B868" s="9" t="s">
        <v>1697</v>
      </c>
      <c r="C868" s="10" t="s">
        <v>1698</v>
      </c>
      <c r="D868" s="11">
        <v>150000</v>
      </c>
      <c r="E868" s="11">
        <v>150000</v>
      </c>
      <c r="F868" s="11">
        <v>0</v>
      </c>
      <c r="G868" s="12">
        <f t="shared" si="13"/>
        <v>150000</v>
      </c>
    </row>
    <row r="869" spans="1:7" s="5" customFormat="1" ht="29.25" customHeight="1" x14ac:dyDescent="0.25">
      <c r="A869" s="8">
        <f>_xlfn.AGGREGATE(3,3,$B$11:B869)</f>
        <v>851</v>
      </c>
      <c r="B869" s="9" t="s">
        <v>1699</v>
      </c>
      <c r="C869" s="10" t="s">
        <v>1700</v>
      </c>
      <c r="D869" s="11">
        <v>52800</v>
      </c>
      <c r="E869" s="11">
        <v>52800</v>
      </c>
      <c r="F869" s="11">
        <v>50300</v>
      </c>
      <c r="G869" s="12">
        <f t="shared" si="13"/>
        <v>2500</v>
      </c>
    </row>
    <row r="870" spans="1:7" s="5" customFormat="1" ht="29.25" customHeight="1" x14ac:dyDescent="0.25">
      <c r="A870" s="8">
        <f>_xlfn.AGGREGATE(3,3,$B$11:B870)</f>
        <v>852</v>
      </c>
      <c r="B870" s="9" t="s">
        <v>1701</v>
      </c>
      <c r="C870" s="10" t="s">
        <v>1702</v>
      </c>
      <c r="D870" s="11">
        <v>102800</v>
      </c>
      <c r="E870" s="11">
        <v>102800</v>
      </c>
      <c r="F870" s="11">
        <v>50300</v>
      </c>
      <c r="G870" s="12">
        <f t="shared" si="13"/>
        <v>52500</v>
      </c>
    </row>
    <row r="871" spans="1:7" s="5" customFormat="1" ht="29.25" customHeight="1" x14ac:dyDescent="0.25">
      <c r="A871" s="8">
        <f>_xlfn.AGGREGATE(3,3,$B$11:B871)</f>
        <v>853</v>
      </c>
      <c r="B871" s="9" t="s">
        <v>1703</v>
      </c>
      <c r="C871" s="10" t="s">
        <v>1704</v>
      </c>
      <c r="D871" s="11">
        <v>52800</v>
      </c>
      <c r="E871" s="11">
        <v>52800</v>
      </c>
      <c r="F871" s="11">
        <v>50300</v>
      </c>
      <c r="G871" s="12">
        <f t="shared" si="13"/>
        <v>2500</v>
      </c>
    </row>
    <row r="872" spans="1:7" s="5" customFormat="1" ht="29.25" customHeight="1" x14ac:dyDescent="0.25">
      <c r="A872" s="8">
        <f>_xlfn.AGGREGATE(3,3,$B$11:B872)</f>
        <v>854</v>
      </c>
      <c r="B872" s="9" t="s">
        <v>1705</v>
      </c>
      <c r="C872" s="10" t="s">
        <v>1706</v>
      </c>
      <c r="D872" s="11">
        <v>1342000</v>
      </c>
      <c r="E872" s="11">
        <v>1342000</v>
      </c>
      <c r="F872" s="11">
        <v>968000</v>
      </c>
      <c r="G872" s="12">
        <f t="shared" si="13"/>
        <v>374000</v>
      </c>
    </row>
    <row r="873" spans="1:7" s="5" customFormat="1" ht="29.25" customHeight="1" x14ac:dyDescent="0.25">
      <c r="A873" s="8">
        <f>_xlfn.AGGREGATE(3,3,$B$11:B873)</f>
        <v>855</v>
      </c>
      <c r="B873" s="9" t="s">
        <v>1707</v>
      </c>
      <c r="C873" s="10" t="s">
        <v>1708</v>
      </c>
      <c r="D873" s="11">
        <v>808000</v>
      </c>
      <c r="E873" s="11">
        <v>808000</v>
      </c>
      <c r="F873" s="11">
        <v>166000</v>
      </c>
      <c r="G873" s="12">
        <f t="shared" si="13"/>
        <v>642000</v>
      </c>
    </row>
    <row r="874" spans="1:7" s="5" customFormat="1" ht="29.25" customHeight="1" x14ac:dyDescent="0.25">
      <c r="A874" s="8">
        <f>_xlfn.AGGREGATE(3,3,$B$11:B874)</f>
        <v>856</v>
      </c>
      <c r="B874" s="9" t="s">
        <v>1709</v>
      </c>
      <c r="C874" s="10" t="s">
        <v>1710</v>
      </c>
      <c r="D874" s="11">
        <v>600000</v>
      </c>
      <c r="E874" s="11">
        <v>600000</v>
      </c>
      <c r="F874" s="11">
        <v>0</v>
      </c>
      <c r="G874" s="12">
        <f t="shared" si="13"/>
        <v>600000</v>
      </c>
    </row>
    <row r="875" spans="1:7" s="5" customFormat="1" ht="29.25" customHeight="1" x14ac:dyDescent="0.25">
      <c r="A875" s="8">
        <f>_xlfn.AGGREGATE(3,3,$B$11:B875)</f>
        <v>857</v>
      </c>
      <c r="B875" s="9" t="s">
        <v>1711</v>
      </c>
      <c r="C875" s="10" t="s">
        <v>1712</v>
      </c>
      <c r="D875" s="11">
        <v>1200000</v>
      </c>
      <c r="E875" s="11">
        <v>1200000</v>
      </c>
      <c r="F875" s="11">
        <v>0</v>
      </c>
      <c r="G875" s="12">
        <f t="shared" si="13"/>
        <v>1200000</v>
      </c>
    </row>
    <row r="876" spans="1:7" s="5" customFormat="1" ht="29.25" customHeight="1" x14ac:dyDescent="0.25">
      <c r="A876" s="8">
        <f>_xlfn.AGGREGATE(3,3,$B$11:B876)</f>
        <v>858</v>
      </c>
      <c r="B876" s="9" t="s">
        <v>1713</v>
      </c>
      <c r="C876" s="10" t="s">
        <v>1714</v>
      </c>
      <c r="D876" s="11">
        <v>2000000</v>
      </c>
      <c r="E876" s="11">
        <v>2000000</v>
      </c>
      <c r="F876" s="11">
        <v>0</v>
      </c>
      <c r="G876" s="12">
        <f t="shared" si="13"/>
        <v>2000000</v>
      </c>
    </row>
    <row r="877" spans="1:7" s="5" customFormat="1" ht="29.25" customHeight="1" x14ac:dyDescent="0.25">
      <c r="A877" s="8">
        <f>_xlfn.AGGREGATE(3,3,$B$11:B877)</f>
        <v>859</v>
      </c>
      <c r="B877" s="9" t="s">
        <v>1715</v>
      </c>
      <c r="C877" s="10" t="s">
        <v>1716</v>
      </c>
      <c r="D877" s="11">
        <v>1000000</v>
      </c>
      <c r="E877" s="11">
        <v>1000000</v>
      </c>
      <c r="F877" s="11">
        <v>0</v>
      </c>
      <c r="G877" s="12">
        <f t="shared" si="13"/>
        <v>1000000</v>
      </c>
    </row>
    <row r="878" spans="1:7" s="5" customFormat="1" ht="29.25" customHeight="1" x14ac:dyDescent="0.25">
      <c r="A878" s="8">
        <f>_xlfn.AGGREGATE(3,3,$B$11:B878)</f>
        <v>860</v>
      </c>
      <c r="B878" s="9" t="s">
        <v>1717</v>
      </c>
      <c r="C878" s="10" t="s">
        <v>1718</v>
      </c>
      <c r="D878" s="11">
        <v>1316000</v>
      </c>
      <c r="E878" s="11">
        <v>1316000</v>
      </c>
      <c r="F878" s="11">
        <v>966000</v>
      </c>
      <c r="G878" s="12">
        <f t="shared" si="13"/>
        <v>350000</v>
      </c>
    </row>
    <row r="879" spans="1:7" s="5" customFormat="1" ht="29.25" customHeight="1" x14ac:dyDescent="0.25">
      <c r="A879" s="8">
        <f>_xlfn.AGGREGATE(3,3,$B$11:B879)</f>
        <v>861</v>
      </c>
      <c r="B879" s="9" t="s">
        <v>1719</v>
      </c>
      <c r="C879" s="10" t="s">
        <v>1720</v>
      </c>
      <c r="D879" s="11">
        <v>634000</v>
      </c>
      <c r="E879" s="11">
        <v>634000</v>
      </c>
      <c r="F879" s="11">
        <v>434000</v>
      </c>
      <c r="G879" s="12">
        <f t="shared" si="13"/>
        <v>200000</v>
      </c>
    </row>
    <row r="880" spans="1:7" s="5" customFormat="1" ht="29.25" customHeight="1" x14ac:dyDescent="0.25">
      <c r="A880" s="8">
        <f>_xlfn.AGGREGATE(3,3,$B$11:B880)</f>
        <v>862</v>
      </c>
      <c r="B880" s="9" t="s">
        <v>1721</v>
      </c>
      <c r="C880" s="10" t="s">
        <v>1722</v>
      </c>
      <c r="D880" s="11">
        <v>789000</v>
      </c>
      <c r="E880" s="11">
        <v>789000</v>
      </c>
      <c r="F880" s="11">
        <v>589000</v>
      </c>
      <c r="G880" s="12">
        <f t="shared" si="13"/>
        <v>200000</v>
      </c>
    </row>
    <row r="881" spans="1:7" s="5" customFormat="1" ht="29.25" customHeight="1" x14ac:dyDescent="0.25">
      <c r="A881" s="8">
        <f>_xlfn.AGGREGATE(3,3,$B$11:B881)</f>
        <v>863</v>
      </c>
      <c r="B881" s="9" t="s">
        <v>1723</v>
      </c>
      <c r="C881" s="10" t="s">
        <v>1724</v>
      </c>
      <c r="D881" s="11">
        <v>1074000</v>
      </c>
      <c r="E881" s="11">
        <v>1074000</v>
      </c>
      <c r="F881" s="11">
        <v>819000</v>
      </c>
      <c r="G881" s="12">
        <f t="shared" si="13"/>
        <v>255000</v>
      </c>
    </row>
    <row r="882" spans="1:7" s="5" customFormat="1" ht="29.25" customHeight="1" x14ac:dyDescent="0.25">
      <c r="A882" s="8">
        <f>_xlfn.AGGREGATE(3,3,$B$11:B882)</f>
        <v>864</v>
      </c>
      <c r="B882" s="9" t="s">
        <v>1725</v>
      </c>
      <c r="C882" s="10" t="s">
        <v>1726</v>
      </c>
      <c r="D882" s="11">
        <v>1274000</v>
      </c>
      <c r="E882" s="11">
        <v>1274000</v>
      </c>
      <c r="F882" s="11">
        <v>949000</v>
      </c>
      <c r="G882" s="12">
        <f t="shared" si="13"/>
        <v>325000</v>
      </c>
    </row>
    <row r="883" spans="1:7" s="5" customFormat="1" ht="29.25" customHeight="1" x14ac:dyDescent="0.25">
      <c r="A883" s="8">
        <f>_xlfn.AGGREGATE(3,3,$B$11:B883)</f>
        <v>865</v>
      </c>
      <c r="B883" s="9" t="s">
        <v>1727</v>
      </c>
      <c r="C883" s="10" t="s">
        <v>1728</v>
      </c>
      <c r="D883" s="11">
        <v>809000</v>
      </c>
      <c r="E883" s="11">
        <v>809000</v>
      </c>
      <c r="F883" s="11">
        <v>280000</v>
      </c>
      <c r="G883" s="12">
        <f t="shared" si="13"/>
        <v>529000</v>
      </c>
    </row>
    <row r="884" spans="1:7" s="5" customFormat="1" ht="29.25" customHeight="1" x14ac:dyDescent="0.25">
      <c r="A884" s="8">
        <f>_xlfn.AGGREGATE(3,3,$B$11:B884)</f>
        <v>866</v>
      </c>
      <c r="B884" s="9" t="s">
        <v>1729</v>
      </c>
      <c r="C884" s="10" t="s">
        <v>1730</v>
      </c>
      <c r="D884" s="11">
        <v>1012000</v>
      </c>
      <c r="E884" s="11">
        <v>1012000</v>
      </c>
      <c r="F884" s="11">
        <v>394000</v>
      </c>
      <c r="G884" s="12">
        <f t="shared" si="13"/>
        <v>618000</v>
      </c>
    </row>
    <row r="885" spans="1:7" s="5" customFormat="1" ht="29.25" customHeight="1" x14ac:dyDescent="0.25">
      <c r="A885" s="8">
        <f>_xlfn.AGGREGATE(3,3,$B$11:B885)</f>
        <v>867</v>
      </c>
      <c r="B885" s="9" t="s">
        <v>152</v>
      </c>
      <c r="C885" s="10" t="s">
        <v>1731</v>
      </c>
      <c r="D885" s="11">
        <v>684000</v>
      </c>
      <c r="E885" s="11">
        <v>684000</v>
      </c>
      <c r="F885" s="11">
        <v>434000</v>
      </c>
      <c r="G885" s="12">
        <f t="shared" si="13"/>
        <v>250000</v>
      </c>
    </row>
    <row r="886" spans="1:7" s="5" customFormat="1" ht="29.25" customHeight="1" x14ac:dyDescent="0.25">
      <c r="A886" s="8">
        <f>_xlfn.AGGREGATE(3,3,$B$11:B886)</f>
        <v>868</v>
      </c>
      <c r="B886" s="9" t="s">
        <v>797</v>
      </c>
      <c r="C886" s="10" t="s">
        <v>1732</v>
      </c>
      <c r="D886" s="11">
        <v>684000</v>
      </c>
      <c r="E886" s="11">
        <v>684000</v>
      </c>
      <c r="F886" s="11">
        <v>434000</v>
      </c>
      <c r="G886" s="12">
        <f t="shared" si="13"/>
        <v>250000</v>
      </c>
    </row>
    <row r="887" spans="1:7" s="5" customFormat="1" ht="29.25" customHeight="1" x14ac:dyDescent="0.25">
      <c r="A887" s="8">
        <f>_xlfn.AGGREGATE(3,3,$B$11:B887)</f>
        <v>869</v>
      </c>
      <c r="B887" s="9" t="s">
        <v>707</v>
      </c>
      <c r="C887" s="10" t="s">
        <v>1733</v>
      </c>
      <c r="D887" s="11">
        <v>684000</v>
      </c>
      <c r="E887" s="11">
        <v>684000</v>
      </c>
      <c r="F887" s="11">
        <v>434000</v>
      </c>
      <c r="G887" s="12">
        <f t="shared" si="13"/>
        <v>250000</v>
      </c>
    </row>
    <row r="888" spans="1:7" s="5" customFormat="1" ht="29.25" customHeight="1" x14ac:dyDescent="0.25">
      <c r="A888" s="8">
        <f>_xlfn.AGGREGATE(3,3,$B$11:B888)</f>
        <v>870</v>
      </c>
      <c r="B888" s="9" t="s">
        <v>709</v>
      </c>
      <c r="C888" s="10" t="s">
        <v>1734</v>
      </c>
      <c r="D888" s="11">
        <v>839000</v>
      </c>
      <c r="E888" s="11">
        <v>839000</v>
      </c>
      <c r="F888" s="11">
        <v>589000</v>
      </c>
      <c r="G888" s="12">
        <f t="shared" si="13"/>
        <v>250000</v>
      </c>
    </row>
    <row r="889" spans="1:7" s="5" customFormat="1" ht="29.25" customHeight="1" x14ac:dyDescent="0.25">
      <c r="A889" s="8">
        <f>_xlfn.AGGREGATE(3,3,$B$11:B889)</f>
        <v>871</v>
      </c>
      <c r="B889" s="9" t="s">
        <v>711</v>
      </c>
      <c r="C889" s="10" t="s">
        <v>1735</v>
      </c>
      <c r="D889" s="11">
        <v>839000</v>
      </c>
      <c r="E889" s="11">
        <v>839000</v>
      </c>
      <c r="F889" s="11">
        <v>589000</v>
      </c>
      <c r="G889" s="12">
        <f t="shared" si="13"/>
        <v>250000</v>
      </c>
    </row>
    <row r="890" spans="1:7" s="5" customFormat="1" ht="29.25" customHeight="1" x14ac:dyDescent="0.25">
      <c r="A890" s="8">
        <f>_xlfn.AGGREGATE(3,3,$B$11:B890)</f>
        <v>872</v>
      </c>
      <c r="B890" s="9" t="s">
        <v>1736</v>
      </c>
      <c r="C890" s="10" t="s">
        <v>1737</v>
      </c>
      <c r="D890" s="11">
        <v>1074000</v>
      </c>
      <c r="E890" s="11">
        <v>1074000</v>
      </c>
      <c r="F890" s="11">
        <v>819000</v>
      </c>
      <c r="G890" s="12">
        <f t="shared" si="13"/>
        <v>255000</v>
      </c>
    </row>
    <row r="891" spans="1:7" s="5" customFormat="1" ht="29.25" customHeight="1" x14ac:dyDescent="0.25">
      <c r="A891" s="8">
        <f>_xlfn.AGGREGATE(3,3,$B$11:B891)</f>
        <v>873</v>
      </c>
      <c r="B891" s="9" t="s">
        <v>1738</v>
      </c>
      <c r="C891" s="10" t="s">
        <v>1739</v>
      </c>
      <c r="D891" s="11">
        <v>1274000</v>
      </c>
      <c r="E891" s="11">
        <v>1274000</v>
      </c>
      <c r="F891" s="11">
        <v>949000</v>
      </c>
      <c r="G891" s="12">
        <f t="shared" si="13"/>
        <v>325000</v>
      </c>
    </row>
    <row r="892" spans="1:7" s="5" customFormat="1" ht="29.25" customHeight="1" x14ac:dyDescent="0.25">
      <c r="A892" s="8">
        <f>_xlfn.AGGREGATE(3,3,$B$11:B892)</f>
        <v>874</v>
      </c>
      <c r="B892" s="9" t="s">
        <v>1740</v>
      </c>
      <c r="C892" s="10" t="s">
        <v>1741</v>
      </c>
      <c r="D892" s="11">
        <v>1224000</v>
      </c>
      <c r="E892" s="11">
        <v>1224000</v>
      </c>
      <c r="F892" s="11">
        <v>819000</v>
      </c>
      <c r="G892" s="12">
        <f t="shared" si="13"/>
        <v>405000</v>
      </c>
    </row>
    <row r="893" spans="1:7" s="5" customFormat="1" ht="29.25" customHeight="1" x14ac:dyDescent="0.25">
      <c r="A893" s="8">
        <f>_xlfn.AGGREGATE(3,3,$B$11:B893)</f>
        <v>875</v>
      </c>
      <c r="B893" s="9" t="s">
        <v>1742</v>
      </c>
      <c r="C893" s="10" t="s">
        <v>1743</v>
      </c>
      <c r="D893" s="11">
        <v>1424000</v>
      </c>
      <c r="E893" s="11">
        <v>1424000</v>
      </c>
      <c r="F893" s="11">
        <v>949000</v>
      </c>
      <c r="G893" s="12">
        <f t="shared" si="13"/>
        <v>475000</v>
      </c>
    </row>
    <row r="894" spans="1:7" s="5" customFormat="1" ht="29.25" customHeight="1" x14ac:dyDescent="0.25">
      <c r="A894" s="8">
        <f>_xlfn.AGGREGATE(3,3,$B$11:B894)</f>
        <v>876</v>
      </c>
      <c r="B894" s="9" t="s">
        <v>1744</v>
      </c>
      <c r="C894" s="10" t="s">
        <v>1745</v>
      </c>
      <c r="D894" s="11">
        <v>368000</v>
      </c>
      <c r="E894" s="11">
        <v>368000</v>
      </c>
      <c r="F894" s="11">
        <v>218000</v>
      </c>
      <c r="G894" s="12">
        <f t="shared" si="13"/>
        <v>150000</v>
      </c>
    </row>
    <row r="895" spans="1:7" s="5" customFormat="1" ht="29.25" customHeight="1" x14ac:dyDescent="0.25">
      <c r="A895" s="8">
        <f>_xlfn.AGGREGATE(3,3,$B$11:B895)</f>
        <v>877</v>
      </c>
      <c r="B895" s="9" t="s">
        <v>154</v>
      </c>
      <c r="C895" s="10" t="s">
        <v>1746</v>
      </c>
      <c r="D895" s="11">
        <v>511000</v>
      </c>
      <c r="E895" s="11">
        <v>511000</v>
      </c>
      <c r="F895" s="11">
        <v>218000</v>
      </c>
      <c r="G895" s="12">
        <f t="shared" si="13"/>
        <v>293000</v>
      </c>
    </row>
    <row r="896" spans="1:7" s="5" customFormat="1" ht="29.25" customHeight="1" x14ac:dyDescent="0.25">
      <c r="A896" s="8">
        <f>_xlfn.AGGREGATE(3,3,$B$11:B896)</f>
        <v>878</v>
      </c>
      <c r="B896" s="9" t="s">
        <v>1747</v>
      </c>
      <c r="C896" s="10" t="s">
        <v>1748</v>
      </c>
      <c r="D896" s="11">
        <v>2000000</v>
      </c>
      <c r="E896" s="11">
        <v>2000000</v>
      </c>
      <c r="F896" s="11">
        <v>0</v>
      </c>
      <c r="G896" s="12">
        <f t="shared" si="13"/>
        <v>2000000</v>
      </c>
    </row>
    <row r="897" spans="1:7" s="5" customFormat="1" ht="29.25" customHeight="1" x14ac:dyDescent="0.25">
      <c r="A897" s="8">
        <f>_xlfn.AGGREGATE(3,3,$B$11:B897)</f>
        <v>879</v>
      </c>
      <c r="B897" s="9" t="s">
        <v>1749</v>
      </c>
      <c r="C897" s="10" t="s">
        <v>1750</v>
      </c>
      <c r="D897" s="11">
        <v>1000000</v>
      </c>
      <c r="E897" s="11">
        <v>1000000</v>
      </c>
      <c r="F897" s="11">
        <v>0</v>
      </c>
      <c r="G897" s="12">
        <f t="shared" si="13"/>
        <v>1000000</v>
      </c>
    </row>
    <row r="898" spans="1:7" s="5" customFormat="1" ht="29.25" customHeight="1" x14ac:dyDescent="0.25">
      <c r="A898" s="8">
        <f>_xlfn.AGGREGATE(3,3,$B$11:B898)</f>
        <v>880</v>
      </c>
      <c r="B898" s="9" t="s">
        <v>1751</v>
      </c>
      <c r="C898" s="10" t="s">
        <v>1752</v>
      </c>
      <c r="D898" s="11">
        <v>2000000</v>
      </c>
      <c r="E898" s="11">
        <v>2000000</v>
      </c>
      <c r="F898" s="11">
        <v>0</v>
      </c>
      <c r="G898" s="12">
        <f t="shared" si="13"/>
        <v>2000000</v>
      </c>
    </row>
    <row r="899" spans="1:7" s="5" customFormat="1" ht="29.25" customHeight="1" x14ac:dyDescent="0.25">
      <c r="A899" s="8">
        <f>_xlfn.AGGREGATE(3,3,$B$11:B899)</f>
        <v>881</v>
      </c>
      <c r="B899" s="9" t="s">
        <v>1753</v>
      </c>
      <c r="C899" s="10" t="s">
        <v>1754</v>
      </c>
      <c r="D899" s="11">
        <v>3000000</v>
      </c>
      <c r="E899" s="11">
        <v>3000000</v>
      </c>
      <c r="F899" s="11">
        <v>0</v>
      </c>
      <c r="G899" s="12">
        <f t="shared" si="13"/>
        <v>3000000</v>
      </c>
    </row>
    <row r="900" spans="1:7" s="5" customFormat="1" ht="29.25" customHeight="1" x14ac:dyDescent="0.25">
      <c r="A900" s="8">
        <f>_xlfn.AGGREGATE(3,3,$B$11:B900)</f>
        <v>882</v>
      </c>
      <c r="B900" s="9" t="s">
        <v>1755</v>
      </c>
      <c r="C900" s="10" t="s">
        <v>1756</v>
      </c>
      <c r="D900" s="11">
        <v>2000000</v>
      </c>
      <c r="E900" s="11">
        <v>2000000</v>
      </c>
      <c r="F900" s="11">
        <v>0</v>
      </c>
      <c r="G900" s="12">
        <f t="shared" si="13"/>
        <v>2000000</v>
      </c>
    </row>
    <row r="901" spans="1:7" s="5" customFormat="1" ht="29.25" customHeight="1" x14ac:dyDescent="0.25">
      <c r="A901" s="8">
        <f>_xlfn.AGGREGATE(3,3,$B$11:B901)</f>
        <v>883</v>
      </c>
      <c r="B901" s="9" t="s">
        <v>535</v>
      </c>
      <c r="C901" s="10" t="s">
        <v>1757</v>
      </c>
      <c r="D901" s="11">
        <v>2020000</v>
      </c>
      <c r="E901" s="11">
        <v>2020000</v>
      </c>
      <c r="F901" s="11">
        <v>362000</v>
      </c>
      <c r="G901" s="12">
        <f t="shared" si="13"/>
        <v>1658000</v>
      </c>
    </row>
    <row r="902" spans="1:7" s="5" customFormat="1" ht="29.25" customHeight="1" x14ac:dyDescent="0.25">
      <c r="A902" s="8">
        <f>_xlfn.AGGREGATE(3,3,$B$11:B902)</f>
        <v>884</v>
      </c>
      <c r="B902" s="9" t="s">
        <v>1758</v>
      </c>
      <c r="C902" s="10" t="s">
        <v>1759</v>
      </c>
      <c r="D902" s="11">
        <v>1220000</v>
      </c>
      <c r="E902" s="11">
        <v>1220000</v>
      </c>
      <c r="F902" s="11">
        <v>362000</v>
      </c>
      <c r="G902" s="12">
        <f t="shared" si="13"/>
        <v>858000</v>
      </c>
    </row>
    <row r="903" spans="1:7" s="5" customFormat="1" ht="29.25" customHeight="1" x14ac:dyDescent="0.25">
      <c r="A903" s="8">
        <f>_xlfn.AGGREGATE(3,3,$B$11:B903)</f>
        <v>885</v>
      </c>
      <c r="B903" s="9" t="s">
        <v>1760</v>
      </c>
      <c r="C903" s="10" t="s">
        <v>1761</v>
      </c>
      <c r="D903" s="11">
        <v>820000</v>
      </c>
      <c r="E903" s="11">
        <v>820000</v>
      </c>
      <c r="F903" s="11">
        <v>362000</v>
      </c>
      <c r="G903" s="12">
        <f t="shared" si="13"/>
        <v>458000</v>
      </c>
    </row>
    <row r="904" spans="1:7" s="5" customFormat="1" ht="29.25" customHeight="1" x14ac:dyDescent="0.25">
      <c r="A904" s="8">
        <f>_xlfn.AGGREGATE(3,3,$B$11:B904)</f>
        <v>886</v>
      </c>
      <c r="B904" s="9" t="s">
        <v>1762</v>
      </c>
      <c r="C904" s="10" t="s">
        <v>1763</v>
      </c>
      <c r="D904" s="11">
        <v>1000000</v>
      </c>
      <c r="E904" s="11">
        <v>1000000</v>
      </c>
      <c r="F904" s="11">
        <v>0</v>
      </c>
      <c r="G904" s="12">
        <f t="shared" si="13"/>
        <v>1000000</v>
      </c>
    </row>
    <row r="905" spans="1:7" s="5" customFormat="1" ht="29.25" customHeight="1" x14ac:dyDescent="0.25">
      <c r="A905" s="8">
        <f>_xlfn.AGGREGATE(3,3,$B$11:B905)</f>
        <v>887</v>
      </c>
      <c r="B905" s="9" t="s">
        <v>1764</v>
      </c>
      <c r="C905" s="10" t="s">
        <v>1765</v>
      </c>
      <c r="D905" s="11">
        <v>2000000</v>
      </c>
      <c r="E905" s="11">
        <v>2000000</v>
      </c>
      <c r="F905" s="11">
        <v>0</v>
      </c>
      <c r="G905" s="12">
        <f t="shared" si="13"/>
        <v>2000000</v>
      </c>
    </row>
    <row r="906" spans="1:7" s="5" customFormat="1" ht="29.25" customHeight="1" x14ac:dyDescent="0.25">
      <c r="A906" s="8">
        <f>_xlfn.AGGREGATE(3,3,$B$11:B906)</f>
        <v>888</v>
      </c>
      <c r="B906" s="9" t="s">
        <v>1766</v>
      </c>
      <c r="C906" s="10" t="s">
        <v>1767</v>
      </c>
      <c r="D906" s="11">
        <v>1000000</v>
      </c>
      <c r="E906" s="11">
        <v>1000000</v>
      </c>
      <c r="F906" s="11">
        <v>0</v>
      </c>
      <c r="G906" s="12">
        <f t="shared" si="13"/>
        <v>1000000</v>
      </c>
    </row>
    <row r="907" spans="1:7" s="5" customFormat="1" ht="29.25" customHeight="1" x14ac:dyDescent="0.25">
      <c r="A907" s="8">
        <f>_xlfn.AGGREGATE(3,3,$B$11:B907)</f>
        <v>889</v>
      </c>
      <c r="B907" s="9" t="s">
        <v>1768</v>
      </c>
      <c r="C907" s="10" t="s">
        <v>1769</v>
      </c>
      <c r="D907" s="11">
        <v>1000000</v>
      </c>
      <c r="E907" s="11">
        <v>1000000</v>
      </c>
      <c r="F907" s="11">
        <v>0</v>
      </c>
      <c r="G907" s="12">
        <f t="shared" si="13"/>
        <v>1000000</v>
      </c>
    </row>
    <row r="908" spans="1:7" s="5" customFormat="1" ht="29.25" customHeight="1" x14ac:dyDescent="0.25">
      <c r="A908" s="8">
        <f>_xlfn.AGGREGATE(3,3,$B$11:B908)</f>
        <v>890</v>
      </c>
      <c r="B908" s="9" t="s">
        <v>1770</v>
      </c>
      <c r="C908" s="10" t="s">
        <v>1771</v>
      </c>
      <c r="D908" s="11">
        <v>480000</v>
      </c>
      <c r="E908" s="11">
        <v>480000</v>
      </c>
      <c r="F908" s="11">
        <v>0</v>
      </c>
      <c r="G908" s="12">
        <f t="shared" ref="G908:G971" si="14">E908-F908</f>
        <v>480000</v>
      </c>
    </row>
    <row r="909" spans="1:7" s="5" customFormat="1" ht="29.25" customHeight="1" x14ac:dyDescent="0.25">
      <c r="A909" s="8">
        <f>_xlfn.AGGREGATE(3,3,$B$11:B909)</f>
        <v>891</v>
      </c>
      <c r="B909" s="9" t="s">
        <v>1772</v>
      </c>
      <c r="C909" s="10" t="s">
        <v>1773</v>
      </c>
      <c r="D909" s="11">
        <v>830000</v>
      </c>
      <c r="E909" s="11">
        <v>830000</v>
      </c>
      <c r="F909" s="11">
        <v>0</v>
      </c>
      <c r="G909" s="12">
        <f t="shared" si="14"/>
        <v>830000</v>
      </c>
    </row>
    <row r="910" spans="1:7" s="5" customFormat="1" ht="29.25" customHeight="1" x14ac:dyDescent="0.25">
      <c r="A910" s="8">
        <f>_xlfn.AGGREGATE(3,3,$B$11:B910)</f>
        <v>892</v>
      </c>
      <c r="B910" s="9" t="s">
        <v>1774</v>
      </c>
      <c r="C910" s="10" t="s">
        <v>1775</v>
      </c>
      <c r="D910" s="11">
        <v>1260000</v>
      </c>
      <c r="E910" s="11">
        <v>1260000</v>
      </c>
      <c r="F910" s="11">
        <v>0</v>
      </c>
      <c r="G910" s="12">
        <f t="shared" si="14"/>
        <v>1260000</v>
      </c>
    </row>
    <row r="911" spans="1:7" s="5" customFormat="1" ht="29.25" customHeight="1" x14ac:dyDescent="0.25">
      <c r="A911" s="8">
        <f>_xlfn.AGGREGATE(3,3,$B$11:B911)</f>
        <v>893</v>
      </c>
      <c r="B911" s="9" t="s">
        <v>1776</v>
      </c>
      <c r="C911" s="10" t="s">
        <v>1777</v>
      </c>
      <c r="D911" s="11">
        <v>1660000</v>
      </c>
      <c r="E911" s="11">
        <v>1660000</v>
      </c>
      <c r="F911" s="11">
        <v>0</v>
      </c>
      <c r="G911" s="12">
        <f t="shared" si="14"/>
        <v>1660000</v>
      </c>
    </row>
    <row r="912" spans="1:7" s="5" customFormat="1" ht="29.25" customHeight="1" x14ac:dyDescent="0.25">
      <c r="A912" s="8">
        <f>_xlfn.AGGREGATE(3,3,$B$11:B912)</f>
        <v>894</v>
      </c>
      <c r="B912" s="9" t="s">
        <v>1778</v>
      </c>
      <c r="C912" s="10" t="s">
        <v>1779</v>
      </c>
      <c r="D912" s="11">
        <v>2600000</v>
      </c>
      <c r="E912" s="11">
        <v>2600000</v>
      </c>
      <c r="F912" s="11">
        <v>0</v>
      </c>
      <c r="G912" s="12">
        <f t="shared" si="14"/>
        <v>2600000</v>
      </c>
    </row>
    <row r="913" spans="1:7" s="5" customFormat="1" ht="29.25" customHeight="1" x14ac:dyDescent="0.25">
      <c r="A913" s="8">
        <f>_xlfn.AGGREGATE(3,3,$B$11:B913)</f>
        <v>895</v>
      </c>
      <c r="B913" s="9" t="s">
        <v>1780</v>
      </c>
      <c r="C913" s="10" t="s">
        <v>1781</v>
      </c>
      <c r="D913" s="11">
        <v>700000</v>
      </c>
      <c r="E913" s="11">
        <v>700000</v>
      </c>
      <c r="F913" s="11">
        <v>0</v>
      </c>
      <c r="G913" s="12">
        <f t="shared" si="14"/>
        <v>700000</v>
      </c>
    </row>
    <row r="914" spans="1:7" s="5" customFormat="1" ht="29.25" customHeight="1" x14ac:dyDescent="0.25">
      <c r="A914" s="8">
        <f>_xlfn.AGGREGATE(3,3,$B$11:B914)</f>
        <v>896</v>
      </c>
      <c r="B914" s="9" t="s">
        <v>1782</v>
      </c>
      <c r="C914" s="10" t="s">
        <v>1783</v>
      </c>
      <c r="D914" s="11">
        <v>130000</v>
      </c>
      <c r="E914" s="11">
        <v>130000</v>
      </c>
      <c r="F914" s="11">
        <v>0</v>
      </c>
      <c r="G914" s="12">
        <f t="shared" si="14"/>
        <v>130000</v>
      </c>
    </row>
    <row r="915" spans="1:7" s="5" customFormat="1" ht="29.25" customHeight="1" x14ac:dyDescent="0.25">
      <c r="A915" s="8">
        <f>_xlfn.AGGREGATE(3,3,$B$11:B915)</f>
        <v>897</v>
      </c>
      <c r="B915" s="9" t="s">
        <v>1784</v>
      </c>
      <c r="C915" s="10" t="s">
        <v>1785</v>
      </c>
      <c r="D915" s="11">
        <v>230000</v>
      </c>
      <c r="E915" s="11">
        <v>230000</v>
      </c>
      <c r="F915" s="11">
        <v>0</v>
      </c>
      <c r="G915" s="12">
        <f t="shared" si="14"/>
        <v>230000</v>
      </c>
    </row>
    <row r="916" spans="1:7" s="5" customFormat="1" ht="29.25" customHeight="1" x14ac:dyDescent="0.25">
      <c r="A916" s="8">
        <f>_xlfn.AGGREGATE(3,3,$B$11:B916)</f>
        <v>898</v>
      </c>
      <c r="B916" s="9" t="s">
        <v>1786</v>
      </c>
      <c r="C916" s="10" t="s">
        <v>1787</v>
      </c>
      <c r="D916" s="11">
        <v>330000</v>
      </c>
      <c r="E916" s="11">
        <v>330000</v>
      </c>
      <c r="F916" s="11">
        <v>0</v>
      </c>
      <c r="G916" s="12">
        <f t="shared" si="14"/>
        <v>330000</v>
      </c>
    </row>
    <row r="917" spans="1:7" s="5" customFormat="1" ht="29.25" customHeight="1" x14ac:dyDescent="0.25">
      <c r="A917" s="8">
        <f>_xlfn.AGGREGATE(3,3,$B$11:B917)</f>
        <v>899</v>
      </c>
      <c r="B917" s="9" t="s">
        <v>1788</v>
      </c>
      <c r="C917" s="10" t="s">
        <v>1789</v>
      </c>
      <c r="D917" s="11">
        <v>530000</v>
      </c>
      <c r="E917" s="11">
        <v>530000</v>
      </c>
      <c r="F917" s="11">
        <v>0</v>
      </c>
      <c r="G917" s="12">
        <f t="shared" si="14"/>
        <v>530000</v>
      </c>
    </row>
    <row r="918" spans="1:7" s="5" customFormat="1" ht="29.25" customHeight="1" x14ac:dyDescent="0.25">
      <c r="A918" s="8">
        <f>_xlfn.AGGREGATE(3,3,$B$11:B918)</f>
        <v>900</v>
      </c>
      <c r="B918" s="9" t="s">
        <v>1790</v>
      </c>
      <c r="C918" s="10" t="s">
        <v>1791</v>
      </c>
      <c r="D918" s="11">
        <v>730000</v>
      </c>
      <c r="E918" s="11">
        <v>730000</v>
      </c>
      <c r="F918" s="11">
        <v>0</v>
      </c>
      <c r="G918" s="12">
        <f t="shared" si="14"/>
        <v>730000</v>
      </c>
    </row>
    <row r="919" spans="1:7" s="5" customFormat="1" ht="29.25" customHeight="1" x14ac:dyDescent="0.25">
      <c r="A919" s="8">
        <f>_xlfn.AGGREGATE(3,3,$B$11:B919)</f>
        <v>901</v>
      </c>
      <c r="B919" s="9" t="s">
        <v>1792</v>
      </c>
      <c r="C919" s="10" t="s">
        <v>1793</v>
      </c>
      <c r="D919" s="11">
        <v>300000</v>
      </c>
      <c r="E919" s="11">
        <v>300000</v>
      </c>
      <c r="F919" s="11">
        <v>0</v>
      </c>
      <c r="G919" s="12">
        <f t="shared" si="14"/>
        <v>300000</v>
      </c>
    </row>
    <row r="920" spans="1:7" s="5" customFormat="1" ht="29.25" customHeight="1" x14ac:dyDescent="0.25">
      <c r="A920" s="8">
        <f>_xlfn.AGGREGATE(3,3,$B$11:B920)</f>
        <v>902</v>
      </c>
      <c r="B920" s="9" t="s">
        <v>1794</v>
      </c>
      <c r="C920" s="10" t="s">
        <v>1795</v>
      </c>
      <c r="D920" s="11">
        <v>800000</v>
      </c>
      <c r="E920" s="11">
        <v>800000</v>
      </c>
      <c r="F920" s="11">
        <v>0</v>
      </c>
      <c r="G920" s="12">
        <f t="shared" si="14"/>
        <v>800000</v>
      </c>
    </row>
    <row r="921" spans="1:7" s="5" customFormat="1" ht="29.25" customHeight="1" x14ac:dyDescent="0.25">
      <c r="A921" s="8">
        <f>_xlfn.AGGREGATE(3,3,$B$11:B921)</f>
        <v>903</v>
      </c>
      <c r="B921" s="9" t="s">
        <v>1796</v>
      </c>
      <c r="C921" s="10" t="s">
        <v>1797</v>
      </c>
      <c r="D921" s="11">
        <v>500000</v>
      </c>
      <c r="E921" s="11">
        <v>500000</v>
      </c>
      <c r="F921" s="11">
        <v>0</v>
      </c>
      <c r="G921" s="12">
        <f t="shared" si="14"/>
        <v>500000</v>
      </c>
    </row>
    <row r="922" spans="1:7" s="5" customFormat="1" ht="29.25" customHeight="1" x14ac:dyDescent="0.25">
      <c r="A922" s="8">
        <f>_xlfn.AGGREGATE(3,3,$B$11:B922)</f>
        <v>904</v>
      </c>
      <c r="B922" s="9" t="s">
        <v>1798</v>
      </c>
      <c r="C922" s="10" t="s">
        <v>1799</v>
      </c>
      <c r="D922" s="11">
        <v>300000</v>
      </c>
      <c r="E922" s="11">
        <v>300000</v>
      </c>
      <c r="F922" s="11">
        <v>0</v>
      </c>
      <c r="G922" s="12">
        <f t="shared" si="14"/>
        <v>300000</v>
      </c>
    </row>
    <row r="923" spans="1:7" s="5" customFormat="1" ht="29.25" customHeight="1" x14ac:dyDescent="0.25">
      <c r="A923" s="8">
        <f>_xlfn.AGGREGATE(3,3,$B$11:B923)</f>
        <v>905</v>
      </c>
      <c r="B923" s="9" t="s">
        <v>1800</v>
      </c>
      <c r="C923" s="10" t="s">
        <v>1801</v>
      </c>
      <c r="D923" s="11">
        <v>2000000</v>
      </c>
      <c r="E923" s="11">
        <v>2000000</v>
      </c>
      <c r="F923" s="11">
        <v>0</v>
      </c>
      <c r="G923" s="12">
        <f t="shared" si="14"/>
        <v>2000000</v>
      </c>
    </row>
    <row r="924" spans="1:7" s="5" customFormat="1" ht="29.25" customHeight="1" x14ac:dyDescent="0.25">
      <c r="A924" s="8">
        <f>_xlfn.AGGREGATE(3,3,$B$11:B924)</f>
        <v>906</v>
      </c>
      <c r="B924" s="9" t="s">
        <v>1802</v>
      </c>
      <c r="C924" s="10" t="s">
        <v>1803</v>
      </c>
      <c r="D924" s="11">
        <v>200000</v>
      </c>
      <c r="E924" s="11">
        <v>200000</v>
      </c>
      <c r="F924" s="11">
        <v>0</v>
      </c>
      <c r="G924" s="12">
        <f t="shared" si="14"/>
        <v>200000</v>
      </c>
    </row>
    <row r="925" spans="1:7" s="5" customFormat="1" ht="29.25" customHeight="1" x14ac:dyDescent="0.25">
      <c r="A925" s="8">
        <f>_xlfn.AGGREGATE(3,3,$B$11:B925)</f>
        <v>907</v>
      </c>
      <c r="B925" s="9" t="s">
        <v>1804</v>
      </c>
      <c r="C925" s="10" t="s">
        <v>1805</v>
      </c>
      <c r="D925" s="11">
        <v>300000</v>
      </c>
      <c r="E925" s="11">
        <v>300000</v>
      </c>
      <c r="F925" s="11">
        <v>0</v>
      </c>
      <c r="G925" s="12">
        <f t="shared" si="14"/>
        <v>300000</v>
      </c>
    </row>
    <row r="926" spans="1:7" s="5" customFormat="1" ht="29.25" customHeight="1" x14ac:dyDescent="0.25">
      <c r="A926" s="8">
        <f>_xlfn.AGGREGATE(3,3,$B$11:B926)</f>
        <v>908</v>
      </c>
      <c r="B926" s="9" t="s">
        <v>1806</v>
      </c>
      <c r="C926" s="10" t="s">
        <v>1807</v>
      </c>
      <c r="D926" s="11">
        <v>300000</v>
      </c>
      <c r="E926" s="11">
        <v>300000</v>
      </c>
      <c r="F926" s="11">
        <v>0</v>
      </c>
      <c r="G926" s="12">
        <f t="shared" si="14"/>
        <v>300000</v>
      </c>
    </row>
    <row r="927" spans="1:7" s="5" customFormat="1" ht="29.25" customHeight="1" x14ac:dyDescent="0.25">
      <c r="A927" s="8">
        <f>_xlfn.AGGREGATE(3,3,$B$11:B927)</f>
        <v>909</v>
      </c>
      <c r="B927" s="9" t="s">
        <v>1808</v>
      </c>
      <c r="C927" s="10" t="s">
        <v>1809</v>
      </c>
      <c r="D927" s="11">
        <v>500000</v>
      </c>
      <c r="E927" s="11">
        <v>500000</v>
      </c>
      <c r="F927" s="11">
        <v>0</v>
      </c>
      <c r="G927" s="12">
        <f t="shared" si="14"/>
        <v>500000</v>
      </c>
    </row>
    <row r="928" spans="1:7" s="5" customFormat="1" ht="29.25" customHeight="1" x14ac:dyDescent="0.25">
      <c r="A928" s="8">
        <f>_xlfn.AGGREGATE(3,3,$B$11:B928)</f>
        <v>910</v>
      </c>
      <c r="B928" s="9" t="s">
        <v>1810</v>
      </c>
      <c r="C928" s="10" t="s">
        <v>1811</v>
      </c>
      <c r="D928" s="11">
        <v>300000</v>
      </c>
      <c r="E928" s="11">
        <v>300000</v>
      </c>
      <c r="F928" s="11">
        <v>0</v>
      </c>
      <c r="G928" s="12">
        <f t="shared" si="14"/>
        <v>300000</v>
      </c>
    </row>
    <row r="929" spans="1:7" s="5" customFormat="1" ht="29.25" customHeight="1" x14ac:dyDescent="0.25">
      <c r="A929" s="8">
        <f>_xlfn.AGGREGATE(3,3,$B$11:B929)</f>
        <v>911</v>
      </c>
      <c r="B929" s="9" t="s">
        <v>1812</v>
      </c>
      <c r="C929" s="10" t="s">
        <v>1813</v>
      </c>
      <c r="D929" s="11">
        <v>300000</v>
      </c>
      <c r="E929" s="11">
        <v>300000</v>
      </c>
      <c r="F929" s="11">
        <v>0</v>
      </c>
      <c r="G929" s="12">
        <f t="shared" si="14"/>
        <v>300000</v>
      </c>
    </row>
    <row r="930" spans="1:7" s="5" customFormat="1" ht="29.25" customHeight="1" x14ac:dyDescent="0.25">
      <c r="A930" s="8">
        <f>_xlfn.AGGREGATE(3,3,$B$11:B930)</f>
        <v>912</v>
      </c>
      <c r="B930" s="9" t="s">
        <v>1814</v>
      </c>
      <c r="C930" s="10" t="s">
        <v>1815</v>
      </c>
      <c r="D930" s="11">
        <v>500000</v>
      </c>
      <c r="E930" s="11">
        <v>500000</v>
      </c>
      <c r="F930" s="11">
        <v>0</v>
      </c>
      <c r="G930" s="12">
        <f t="shared" si="14"/>
        <v>500000</v>
      </c>
    </row>
    <row r="931" spans="1:7" s="5" customFormat="1" ht="29.25" customHeight="1" x14ac:dyDescent="0.25">
      <c r="A931" s="8">
        <f>_xlfn.AGGREGATE(3,3,$B$11:B931)</f>
        <v>913</v>
      </c>
      <c r="B931" s="9" t="s">
        <v>1816</v>
      </c>
      <c r="C931" s="10" t="s">
        <v>1817</v>
      </c>
      <c r="D931" s="11">
        <v>300000</v>
      </c>
      <c r="E931" s="11">
        <v>300000</v>
      </c>
      <c r="F931" s="11">
        <v>0</v>
      </c>
      <c r="G931" s="12">
        <f t="shared" si="14"/>
        <v>300000</v>
      </c>
    </row>
    <row r="932" spans="1:7" s="5" customFormat="1" ht="29.25" customHeight="1" x14ac:dyDescent="0.25">
      <c r="A932" s="8">
        <f>_xlfn.AGGREGATE(3,3,$B$11:B932)</f>
        <v>914</v>
      </c>
      <c r="B932" s="9" t="s">
        <v>1818</v>
      </c>
      <c r="C932" s="10" t="s">
        <v>1819</v>
      </c>
      <c r="D932" s="11">
        <v>300000</v>
      </c>
      <c r="E932" s="11">
        <v>300000</v>
      </c>
      <c r="F932" s="11">
        <v>0</v>
      </c>
      <c r="G932" s="12">
        <f t="shared" si="14"/>
        <v>300000</v>
      </c>
    </row>
    <row r="933" spans="1:7" s="5" customFormat="1" ht="29.25" customHeight="1" x14ac:dyDescent="0.25">
      <c r="A933" s="8">
        <f>_xlfn.AGGREGATE(3,3,$B$11:B933)</f>
        <v>915</v>
      </c>
      <c r="B933" s="9" t="s">
        <v>1820</v>
      </c>
      <c r="C933" s="10" t="s">
        <v>1821</v>
      </c>
      <c r="D933" s="11">
        <v>250000</v>
      </c>
      <c r="E933" s="11">
        <v>250000</v>
      </c>
      <c r="F933" s="11">
        <v>0</v>
      </c>
      <c r="G933" s="12">
        <f t="shared" si="14"/>
        <v>250000</v>
      </c>
    </row>
    <row r="934" spans="1:7" s="5" customFormat="1" ht="29.25" customHeight="1" x14ac:dyDescent="0.25">
      <c r="A934" s="8">
        <f>_xlfn.AGGREGATE(3,3,$B$11:B934)</f>
        <v>916</v>
      </c>
      <c r="B934" s="9" t="s">
        <v>1822</v>
      </c>
      <c r="C934" s="10" t="s">
        <v>1823</v>
      </c>
      <c r="D934" s="11">
        <v>1100000</v>
      </c>
      <c r="E934" s="11">
        <v>1100000</v>
      </c>
      <c r="F934" s="11">
        <v>0</v>
      </c>
      <c r="G934" s="12">
        <f t="shared" si="14"/>
        <v>1100000</v>
      </c>
    </row>
    <row r="935" spans="1:7" s="5" customFormat="1" ht="29.25" customHeight="1" x14ac:dyDescent="0.25">
      <c r="A935" s="8">
        <f>_xlfn.AGGREGATE(3,3,$B$11:B935)</f>
        <v>917</v>
      </c>
      <c r="B935" s="9" t="s">
        <v>1824</v>
      </c>
      <c r="C935" s="10" t="s">
        <v>1825</v>
      </c>
      <c r="D935" s="11">
        <v>1100000</v>
      </c>
      <c r="E935" s="11">
        <v>1100000</v>
      </c>
      <c r="F935" s="11">
        <v>0</v>
      </c>
      <c r="G935" s="12">
        <f t="shared" si="14"/>
        <v>1100000</v>
      </c>
    </row>
    <row r="936" spans="1:7" s="5" customFormat="1" ht="29.25" customHeight="1" x14ac:dyDescent="0.25">
      <c r="A936" s="8">
        <f>_xlfn.AGGREGATE(3,3,$B$11:B936)</f>
        <v>918</v>
      </c>
      <c r="B936" s="9" t="s">
        <v>1826</v>
      </c>
      <c r="C936" s="10" t="s">
        <v>1827</v>
      </c>
      <c r="D936" s="11">
        <v>1100000</v>
      </c>
      <c r="E936" s="11">
        <v>1100000</v>
      </c>
      <c r="F936" s="11">
        <v>0</v>
      </c>
      <c r="G936" s="12">
        <f t="shared" si="14"/>
        <v>1100000</v>
      </c>
    </row>
    <row r="937" spans="1:7" s="5" customFormat="1" ht="29.25" customHeight="1" x14ac:dyDescent="0.25">
      <c r="A937" s="8">
        <f>_xlfn.AGGREGATE(3,3,$B$11:B937)</f>
        <v>919</v>
      </c>
      <c r="B937" s="9" t="s">
        <v>1828</v>
      </c>
      <c r="C937" s="10" t="s">
        <v>1829</v>
      </c>
      <c r="D937" s="11">
        <v>1100000</v>
      </c>
      <c r="E937" s="11">
        <v>1100000</v>
      </c>
      <c r="F937" s="11">
        <v>0</v>
      </c>
      <c r="G937" s="12">
        <f t="shared" si="14"/>
        <v>1100000</v>
      </c>
    </row>
    <row r="938" spans="1:7" s="5" customFormat="1" ht="29.25" customHeight="1" x14ac:dyDescent="0.25">
      <c r="A938" s="8">
        <f>_xlfn.AGGREGATE(3,3,$B$11:B938)</f>
        <v>920</v>
      </c>
      <c r="B938" s="9" t="s">
        <v>1830</v>
      </c>
      <c r="C938" s="10" t="s">
        <v>1831</v>
      </c>
      <c r="D938" s="11">
        <v>350000</v>
      </c>
      <c r="E938" s="11">
        <v>350000</v>
      </c>
      <c r="F938" s="11">
        <v>0</v>
      </c>
      <c r="G938" s="12">
        <f t="shared" si="14"/>
        <v>350000</v>
      </c>
    </row>
    <row r="939" spans="1:7" s="5" customFormat="1" ht="29.25" customHeight="1" x14ac:dyDescent="0.25">
      <c r="A939" s="8">
        <f>_xlfn.AGGREGATE(3,3,$B$11:B939)</f>
        <v>921</v>
      </c>
      <c r="B939" s="9" t="s">
        <v>1832</v>
      </c>
      <c r="C939" s="10" t="s">
        <v>1833</v>
      </c>
      <c r="D939" s="11">
        <v>500000</v>
      </c>
      <c r="E939" s="11">
        <v>500000</v>
      </c>
      <c r="F939" s="11">
        <v>0</v>
      </c>
      <c r="G939" s="12">
        <f t="shared" si="14"/>
        <v>500000</v>
      </c>
    </row>
    <row r="940" spans="1:7" s="5" customFormat="1" ht="29.25" customHeight="1" x14ac:dyDescent="0.25">
      <c r="A940" s="8">
        <f>_xlfn.AGGREGATE(3,3,$B$11:B940)</f>
        <v>922</v>
      </c>
      <c r="B940" s="9" t="s">
        <v>1834</v>
      </c>
      <c r="C940" s="10" t="s">
        <v>1835</v>
      </c>
      <c r="D940" s="11">
        <v>600000</v>
      </c>
      <c r="E940" s="11">
        <v>600000</v>
      </c>
      <c r="F940" s="11">
        <v>0</v>
      </c>
      <c r="G940" s="12">
        <f t="shared" si="14"/>
        <v>600000</v>
      </c>
    </row>
    <row r="941" spans="1:7" s="5" customFormat="1" ht="29.25" customHeight="1" x14ac:dyDescent="0.25">
      <c r="A941" s="8">
        <f>_xlfn.AGGREGATE(3,3,$B$11:B941)</f>
        <v>923</v>
      </c>
      <c r="B941" s="9" t="s">
        <v>1836</v>
      </c>
      <c r="C941" s="10" t="s">
        <v>1837</v>
      </c>
      <c r="D941" s="11">
        <v>350000</v>
      </c>
      <c r="E941" s="11">
        <v>350000</v>
      </c>
      <c r="F941" s="11">
        <v>0</v>
      </c>
      <c r="G941" s="12">
        <f t="shared" si="14"/>
        <v>350000</v>
      </c>
    </row>
    <row r="942" spans="1:7" s="5" customFormat="1" ht="29.25" customHeight="1" x14ac:dyDescent="0.25">
      <c r="A942" s="8">
        <f>_xlfn.AGGREGATE(3,3,$B$11:B942)</f>
        <v>924</v>
      </c>
      <c r="B942" s="9" t="s">
        <v>1838</v>
      </c>
      <c r="C942" s="10" t="s">
        <v>1839</v>
      </c>
      <c r="D942" s="11">
        <v>120000</v>
      </c>
      <c r="E942" s="11">
        <v>120000</v>
      </c>
      <c r="F942" s="11">
        <v>0</v>
      </c>
      <c r="G942" s="12">
        <f t="shared" si="14"/>
        <v>120000</v>
      </c>
    </row>
    <row r="943" spans="1:7" s="5" customFormat="1" ht="29.25" customHeight="1" x14ac:dyDescent="0.25">
      <c r="A943" s="8">
        <f>_xlfn.AGGREGATE(3,3,$B$11:B943)</f>
        <v>925</v>
      </c>
      <c r="B943" s="9" t="s">
        <v>1840</v>
      </c>
      <c r="C943" s="10" t="s">
        <v>1841</v>
      </c>
      <c r="D943" s="11">
        <v>208000</v>
      </c>
      <c r="E943" s="11">
        <v>208000</v>
      </c>
      <c r="F943" s="11">
        <v>0</v>
      </c>
      <c r="G943" s="12">
        <f t="shared" si="14"/>
        <v>208000</v>
      </c>
    </row>
    <row r="944" spans="1:7" s="5" customFormat="1" ht="29.25" customHeight="1" x14ac:dyDescent="0.25">
      <c r="A944" s="8">
        <f>_xlfn.AGGREGATE(3,3,$B$11:B944)</f>
        <v>926</v>
      </c>
      <c r="B944" s="9" t="s">
        <v>1842</v>
      </c>
      <c r="C944" s="10" t="s">
        <v>1843</v>
      </c>
      <c r="D944" s="11">
        <v>1000000</v>
      </c>
      <c r="E944" s="11">
        <v>1000000</v>
      </c>
      <c r="F944" s="11">
        <v>0</v>
      </c>
      <c r="G944" s="12">
        <f t="shared" si="14"/>
        <v>1000000</v>
      </c>
    </row>
    <row r="945" spans="1:7" s="5" customFormat="1" ht="29.25" customHeight="1" x14ac:dyDescent="0.25">
      <c r="A945" s="8">
        <f>_xlfn.AGGREGATE(3,3,$B$11:B945)</f>
        <v>927</v>
      </c>
      <c r="B945" s="9" t="s">
        <v>1844</v>
      </c>
      <c r="C945" s="10" t="s">
        <v>1845</v>
      </c>
      <c r="D945" s="11">
        <v>325000</v>
      </c>
      <c r="E945" s="11">
        <v>325000</v>
      </c>
      <c r="F945" s="11">
        <v>0</v>
      </c>
      <c r="G945" s="12">
        <f t="shared" si="14"/>
        <v>325000</v>
      </c>
    </row>
    <row r="946" spans="1:7" s="5" customFormat="1" ht="29.25" customHeight="1" x14ac:dyDescent="0.25">
      <c r="A946" s="8">
        <f>_xlfn.AGGREGATE(3,3,$B$11:B946)</f>
        <v>928</v>
      </c>
      <c r="B946" s="9" t="s">
        <v>1846</v>
      </c>
      <c r="C946" s="10" t="s">
        <v>1847</v>
      </c>
      <c r="D946" s="11">
        <v>500000</v>
      </c>
      <c r="E946" s="11">
        <v>500000</v>
      </c>
      <c r="F946" s="11">
        <v>0</v>
      </c>
      <c r="G946" s="12">
        <f t="shared" si="14"/>
        <v>500000</v>
      </c>
    </row>
    <row r="947" spans="1:7" s="5" customFormat="1" ht="29.25" customHeight="1" x14ac:dyDescent="0.25">
      <c r="A947" s="8">
        <f>_xlfn.AGGREGATE(3,3,$B$11:B947)</f>
        <v>929</v>
      </c>
      <c r="B947" s="9" t="s">
        <v>1848</v>
      </c>
      <c r="C947" s="10" t="s">
        <v>1849</v>
      </c>
      <c r="D947" s="11">
        <v>524000</v>
      </c>
      <c r="E947" s="11">
        <v>524000</v>
      </c>
      <c r="F947" s="11">
        <v>477000</v>
      </c>
      <c r="G947" s="12">
        <f t="shared" si="14"/>
        <v>47000</v>
      </c>
    </row>
    <row r="948" spans="1:7" s="5" customFormat="1" ht="29.25" customHeight="1" x14ac:dyDescent="0.25">
      <c r="A948" s="8">
        <f>_xlfn.AGGREGATE(3,3,$B$11:B948)</f>
        <v>930</v>
      </c>
      <c r="B948" s="9" t="s">
        <v>1850</v>
      </c>
      <c r="C948" s="10" t="s">
        <v>1851</v>
      </c>
      <c r="D948" s="11">
        <v>1200000</v>
      </c>
      <c r="E948" s="11">
        <v>1200000</v>
      </c>
      <c r="F948" s="11">
        <v>0</v>
      </c>
      <c r="G948" s="12">
        <f t="shared" si="14"/>
        <v>1200000</v>
      </c>
    </row>
    <row r="949" spans="1:7" s="5" customFormat="1" ht="29.25" customHeight="1" x14ac:dyDescent="0.25">
      <c r="A949" s="8">
        <f>_xlfn.AGGREGATE(3,3,$B$11:B949)</f>
        <v>931</v>
      </c>
      <c r="B949" s="9" t="s">
        <v>1852</v>
      </c>
      <c r="C949" s="10" t="s">
        <v>1853</v>
      </c>
      <c r="D949" s="11">
        <v>320000</v>
      </c>
      <c r="E949" s="11">
        <v>320000</v>
      </c>
      <c r="F949" s="11">
        <v>0</v>
      </c>
      <c r="G949" s="12">
        <f t="shared" si="14"/>
        <v>320000</v>
      </c>
    </row>
    <row r="950" spans="1:7" s="5" customFormat="1" ht="29.25" customHeight="1" x14ac:dyDescent="0.25">
      <c r="A950" s="8">
        <f>_xlfn.AGGREGATE(3,3,$B$11:B950)</f>
        <v>932</v>
      </c>
      <c r="B950" s="9" t="s">
        <v>1854</v>
      </c>
      <c r="C950" s="10" t="s">
        <v>1855</v>
      </c>
      <c r="D950" s="11">
        <v>364000</v>
      </c>
      <c r="E950" s="11">
        <v>364000</v>
      </c>
      <c r="F950" s="11">
        <v>357000</v>
      </c>
      <c r="G950" s="12">
        <f t="shared" si="14"/>
        <v>7000</v>
      </c>
    </row>
    <row r="951" spans="1:7" s="5" customFormat="1" ht="29.25" customHeight="1" x14ac:dyDescent="0.25">
      <c r="A951" s="8">
        <f>_xlfn.AGGREGATE(3,3,$B$11:B951)</f>
        <v>933</v>
      </c>
      <c r="B951" s="9" t="s">
        <v>1856</v>
      </c>
      <c r="C951" s="10" t="s">
        <v>1857</v>
      </c>
      <c r="D951" s="11">
        <v>654000</v>
      </c>
      <c r="E951" s="11">
        <v>654000</v>
      </c>
      <c r="F951" s="11">
        <v>357000</v>
      </c>
      <c r="G951" s="12">
        <f t="shared" si="14"/>
        <v>297000</v>
      </c>
    </row>
    <row r="952" spans="1:7" s="5" customFormat="1" ht="29.25" customHeight="1" x14ac:dyDescent="0.25">
      <c r="A952" s="8">
        <f>_xlfn.AGGREGATE(3,3,$B$11:B952)</f>
        <v>934</v>
      </c>
      <c r="B952" s="9" t="s">
        <v>1858</v>
      </c>
      <c r="C952" s="10" t="s">
        <v>1859</v>
      </c>
      <c r="D952" s="11">
        <v>1000000</v>
      </c>
      <c r="E952" s="11">
        <v>1000000</v>
      </c>
      <c r="F952" s="11">
        <v>0</v>
      </c>
      <c r="G952" s="12">
        <f t="shared" si="14"/>
        <v>1000000</v>
      </c>
    </row>
    <row r="953" spans="1:7" s="5" customFormat="1" ht="29.25" customHeight="1" x14ac:dyDescent="0.25">
      <c r="A953" s="8">
        <f>_xlfn.AGGREGATE(3,3,$B$11:B953)</f>
        <v>935</v>
      </c>
      <c r="B953" s="9" t="s">
        <v>1860</v>
      </c>
      <c r="C953" s="10" t="s">
        <v>1861</v>
      </c>
      <c r="D953" s="11">
        <v>500000</v>
      </c>
      <c r="E953" s="11">
        <v>500000</v>
      </c>
      <c r="F953" s="11">
        <v>0</v>
      </c>
      <c r="G953" s="12">
        <f t="shared" si="14"/>
        <v>500000</v>
      </c>
    </row>
    <row r="954" spans="1:7" s="5" customFormat="1" ht="29.25" customHeight="1" x14ac:dyDescent="0.25">
      <c r="A954" s="8">
        <f>_xlfn.AGGREGATE(3,3,$B$11:B954)</f>
        <v>936</v>
      </c>
      <c r="B954" s="9" t="s">
        <v>1862</v>
      </c>
      <c r="C954" s="10" t="s">
        <v>1863</v>
      </c>
      <c r="D954" s="11">
        <v>2000000</v>
      </c>
      <c r="E954" s="11">
        <v>2000000</v>
      </c>
      <c r="F954" s="11">
        <v>0</v>
      </c>
      <c r="G954" s="12">
        <f t="shared" si="14"/>
        <v>2000000</v>
      </c>
    </row>
    <row r="955" spans="1:7" s="5" customFormat="1" ht="29.25" customHeight="1" x14ac:dyDescent="0.25">
      <c r="A955" s="8">
        <f>_xlfn.AGGREGATE(3,3,$B$11:B955)</f>
        <v>937</v>
      </c>
      <c r="B955" s="9" t="s">
        <v>1864</v>
      </c>
      <c r="C955" s="10" t="s">
        <v>1865</v>
      </c>
      <c r="D955" s="11">
        <v>1000000</v>
      </c>
      <c r="E955" s="11">
        <v>1000000</v>
      </c>
      <c r="F955" s="11">
        <v>0</v>
      </c>
      <c r="G955" s="12">
        <f t="shared" si="14"/>
        <v>1000000</v>
      </c>
    </row>
    <row r="956" spans="1:7" s="5" customFormat="1" ht="29.25" customHeight="1" x14ac:dyDescent="0.25">
      <c r="A956" s="8">
        <f>_xlfn.AGGREGATE(3,3,$B$11:B956)</f>
        <v>938</v>
      </c>
      <c r="B956" s="9" t="s">
        <v>1866</v>
      </c>
      <c r="C956" s="10" t="s">
        <v>1867</v>
      </c>
      <c r="D956" s="11">
        <v>1200000</v>
      </c>
      <c r="E956" s="11">
        <v>1200000</v>
      </c>
      <c r="F956" s="11">
        <v>0</v>
      </c>
      <c r="G956" s="12">
        <f t="shared" si="14"/>
        <v>1200000</v>
      </c>
    </row>
    <row r="957" spans="1:7" s="5" customFormat="1" ht="29.25" customHeight="1" x14ac:dyDescent="0.25">
      <c r="A957" s="8">
        <f>_xlfn.AGGREGATE(3,3,$B$11:B957)</f>
        <v>939</v>
      </c>
      <c r="B957" s="9" t="s">
        <v>1868</v>
      </c>
      <c r="C957" s="10" t="s">
        <v>1869</v>
      </c>
      <c r="D957" s="11">
        <v>364000</v>
      </c>
      <c r="E957" s="11">
        <v>364000</v>
      </c>
      <c r="F957" s="11">
        <v>357000</v>
      </c>
      <c r="G957" s="12">
        <f t="shared" si="14"/>
        <v>7000</v>
      </c>
    </row>
    <row r="958" spans="1:7" s="5" customFormat="1" ht="29.25" customHeight="1" x14ac:dyDescent="0.25">
      <c r="A958" s="8">
        <f>_xlfn.AGGREGATE(3,3,$B$11:B958)</f>
        <v>940</v>
      </c>
      <c r="B958" s="9" t="s">
        <v>1870</v>
      </c>
      <c r="C958" s="10" t="s">
        <v>1871</v>
      </c>
      <c r="D958" s="11">
        <v>200000</v>
      </c>
      <c r="E958" s="11">
        <v>200000</v>
      </c>
      <c r="F958" s="11">
        <v>0</v>
      </c>
      <c r="G958" s="12">
        <f t="shared" si="14"/>
        <v>200000</v>
      </c>
    </row>
    <row r="959" spans="1:7" s="5" customFormat="1" ht="29.25" customHeight="1" x14ac:dyDescent="0.25">
      <c r="A959" s="8">
        <f>_xlfn.AGGREGATE(3,3,$B$11:B959)</f>
        <v>941</v>
      </c>
      <c r="B959" s="9" t="s">
        <v>1872</v>
      </c>
      <c r="C959" s="10" t="s">
        <v>1873</v>
      </c>
      <c r="D959" s="11">
        <v>500000</v>
      </c>
      <c r="E959" s="11">
        <v>500000</v>
      </c>
      <c r="F959" s="11">
        <v>0</v>
      </c>
      <c r="G959" s="12">
        <f t="shared" si="14"/>
        <v>500000</v>
      </c>
    </row>
    <row r="960" spans="1:7" s="5" customFormat="1" ht="29.25" customHeight="1" x14ac:dyDescent="0.25">
      <c r="A960" s="8">
        <f>_xlfn.AGGREGATE(3,3,$B$11:B960)</f>
        <v>942</v>
      </c>
      <c r="B960" s="9" t="s">
        <v>1874</v>
      </c>
      <c r="C960" s="10" t="s">
        <v>1875</v>
      </c>
      <c r="D960" s="11">
        <v>1000000</v>
      </c>
      <c r="E960" s="11">
        <v>1000000</v>
      </c>
      <c r="F960" s="11">
        <v>0</v>
      </c>
      <c r="G960" s="12">
        <f t="shared" si="14"/>
        <v>1000000</v>
      </c>
    </row>
    <row r="961" spans="1:7" s="5" customFormat="1" ht="29.25" customHeight="1" x14ac:dyDescent="0.25">
      <c r="A961" s="8">
        <f>_xlfn.AGGREGATE(3,3,$B$11:B961)</f>
        <v>943</v>
      </c>
      <c r="B961" s="9" t="s">
        <v>1876</v>
      </c>
      <c r="C961" s="10" t="s">
        <v>1877</v>
      </c>
      <c r="D961" s="11">
        <v>457000</v>
      </c>
      <c r="E961" s="11">
        <v>457000</v>
      </c>
      <c r="F961" s="11">
        <v>357000</v>
      </c>
      <c r="G961" s="12">
        <f t="shared" si="14"/>
        <v>100000</v>
      </c>
    </row>
    <row r="962" spans="1:7" s="5" customFormat="1" ht="29.25" customHeight="1" x14ac:dyDescent="0.25">
      <c r="A962" s="8">
        <f>_xlfn.AGGREGATE(3,3,$B$11:B962)</f>
        <v>944</v>
      </c>
      <c r="B962" s="9" t="s">
        <v>1878</v>
      </c>
      <c r="C962" s="10" t="s">
        <v>1879</v>
      </c>
      <c r="D962" s="11">
        <v>364000</v>
      </c>
      <c r="E962" s="11">
        <v>364000</v>
      </c>
      <c r="F962" s="11">
        <v>357000</v>
      </c>
      <c r="G962" s="12">
        <f t="shared" si="14"/>
        <v>7000</v>
      </c>
    </row>
    <row r="963" spans="1:7" s="5" customFormat="1" ht="29.25" customHeight="1" x14ac:dyDescent="0.25">
      <c r="A963" s="8">
        <f>_xlfn.AGGREGATE(3,3,$B$11:B963)</f>
        <v>945</v>
      </c>
      <c r="B963" s="9" t="s">
        <v>1880</v>
      </c>
      <c r="C963" s="10" t="s">
        <v>1881</v>
      </c>
      <c r="D963" s="11">
        <v>1000000</v>
      </c>
      <c r="E963" s="11">
        <v>1000000</v>
      </c>
      <c r="F963" s="11">
        <v>0</v>
      </c>
      <c r="G963" s="12">
        <f t="shared" si="14"/>
        <v>1000000</v>
      </c>
    </row>
    <row r="964" spans="1:7" s="5" customFormat="1" ht="29.25" customHeight="1" x14ac:dyDescent="0.25">
      <c r="A964" s="8">
        <f>_xlfn.AGGREGATE(3,3,$B$11:B964)</f>
        <v>946</v>
      </c>
      <c r="B964" s="9" t="s">
        <v>1882</v>
      </c>
      <c r="C964" s="10" t="s">
        <v>1883</v>
      </c>
      <c r="D964" s="11">
        <v>325000</v>
      </c>
      <c r="E964" s="11">
        <v>325000</v>
      </c>
      <c r="F964" s="11">
        <v>0</v>
      </c>
      <c r="G964" s="12">
        <f t="shared" si="14"/>
        <v>325000</v>
      </c>
    </row>
    <row r="965" spans="1:7" s="5" customFormat="1" ht="29.25" customHeight="1" x14ac:dyDescent="0.25">
      <c r="A965" s="8">
        <f>_xlfn.AGGREGATE(3,3,$B$11:B965)</f>
        <v>947</v>
      </c>
      <c r="B965" s="9" t="s">
        <v>1884</v>
      </c>
      <c r="C965" s="10" t="s">
        <v>1885</v>
      </c>
      <c r="D965" s="11">
        <v>500000</v>
      </c>
      <c r="E965" s="11">
        <v>500000</v>
      </c>
      <c r="F965" s="11">
        <v>0</v>
      </c>
      <c r="G965" s="12">
        <f t="shared" si="14"/>
        <v>500000</v>
      </c>
    </row>
    <row r="966" spans="1:7" s="5" customFormat="1" ht="29.25" customHeight="1" x14ac:dyDescent="0.25">
      <c r="A966" s="8">
        <f>_xlfn.AGGREGATE(3,3,$B$11:B966)</f>
        <v>948</v>
      </c>
      <c r="B966" s="9" t="s">
        <v>1886</v>
      </c>
      <c r="C966" s="10" t="s">
        <v>1887</v>
      </c>
      <c r="D966" s="11">
        <v>507000</v>
      </c>
      <c r="E966" s="11">
        <v>507000</v>
      </c>
      <c r="F966" s="11">
        <v>357000</v>
      </c>
      <c r="G966" s="12">
        <f t="shared" si="14"/>
        <v>150000</v>
      </c>
    </row>
    <row r="967" spans="1:7" s="5" customFormat="1" ht="29.25" customHeight="1" x14ac:dyDescent="0.25">
      <c r="A967" s="8">
        <f>_xlfn.AGGREGATE(3,3,$B$11:B967)</f>
        <v>949</v>
      </c>
      <c r="B967" s="9" t="s">
        <v>1888</v>
      </c>
      <c r="C967" s="10" t="s">
        <v>1889</v>
      </c>
      <c r="D967" s="11">
        <v>1275000</v>
      </c>
      <c r="E967" s="11">
        <v>1275000</v>
      </c>
      <c r="F967" s="11">
        <v>1124000</v>
      </c>
      <c r="G967" s="12">
        <f t="shared" si="14"/>
        <v>151000</v>
      </c>
    </row>
    <row r="968" spans="1:7" s="5" customFormat="1" ht="29.25" customHeight="1" x14ac:dyDescent="0.25">
      <c r="A968" s="8">
        <f>_xlfn.AGGREGATE(3,3,$B$11:B968)</f>
        <v>950</v>
      </c>
      <c r="B968" s="9" t="s">
        <v>1890</v>
      </c>
      <c r="C968" s="10" t="s">
        <v>1891</v>
      </c>
      <c r="D968" s="11">
        <v>364000</v>
      </c>
      <c r="E968" s="11">
        <v>364000</v>
      </c>
      <c r="F968" s="11">
        <v>357000</v>
      </c>
      <c r="G968" s="12">
        <f t="shared" si="14"/>
        <v>7000</v>
      </c>
    </row>
    <row r="969" spans="1:7" s="5" customFormat="1" ht="29.25" customHeight="1" x14ac:dyDescent="0.25">
      <c r="A969" s="8">
        <f>_xlfn.AGGREGATE(3,3,$B$11:B969)</f>
        <v>951</v>
      </c>
      <c r="B969" s="9" t="s">
        <v>1892</v>
      </c>
      <c r="C969" s="10" t="s">
        <v>1893</v>
      </c>
      <c r="D969" s="11">
        <v>300000</v>
      </c>
      <c r="E969" s="11">
        <v>300000</v>
      </c>
      <c r="F969" s="11">
        <v>0</v>
      </c>
      <c r="G969" s="12">
        <f t="shared" si="14"/>
        <v>300000</v>
      </c>
    </row>
    <row r="970" spans="1:7" s="5" customFormat="1" ht="29.25" customHeight="1" x14ac:dyDescent="0.25">
      <c r="A970" s="8">
        <f>_xlfn.AGGREGATE(3,3,$B$11:B970)</f>
        <v>952</v>
      </c>
      <c r="B970" s="9" t="s">
        <v>1894</v>
      </c>
      <c r="C970" s="10" t="s">
        <v>1895</v>
      </c>
      <c r="D970" s="11">
        <v>200000</v>
      </c>
      <c r="E970" s="11">
        <v>200000</v>
      </c>
      <c r="F970" s="11">
        <v>0</v>
      </c>
      <c r="G970" s="12">
        <f t="shared" si="14"/>
        <v>200000</v>
      </c>
    </row>
    <row r="971" spans="1:7" s="5" customFormat="1" ht="29.25" customHeight="1" x14ac:dyDescent="0.25">
      <c r="A971" s="8">
        <f>_xlfn.AGGREGATE(3,3,$B$11:B971)</f>
        <v>953</v>
      </c>
      <c r="B971" s="9" t="s">
        <v>1896</v>
      </c>
      <c r="C971" s="10" t="s">
        <v>1897</v>
      </c>
      <c r="D971" s="11">
        <v>150000</v>
      </c>
      <c r="E971" s="11">
        <v>150000</v>
      </c>
      <c r="F971" s="11">
        <v>0</v>
      </c>
      <c r="G971" s="12">
        <f t="shared" si="14"/>
        <v>150000</v>
      </c>
    </row>
    <row r="972" spans="1:7" s="5" customFormat="1" ht="29.25" customHeight="1" x14ac:dyDescent="0.25">
      <c r="A972" s="8">
        <f>_xlfn.AGGREGATE(3,3,$B$11:B972)</f>
        <v>954</v>
      </c>
      <c r="B972" s="9" t="s">
        <v>1898</v>
      </c>
      <c r="C972" s="10" t="s">
        <v>1899</v>
      </c>
      <c r="D972" s="11">
        <v>320000</v>
      </c>
      <c r="E972" s="11">
        <v>320000</v>
      </c>
      <c r="F972" s="11">
        <v>0</v>
      </c>
      <c r="G972" s="12">
        <f t="shared" ref="G972:G1035" si="15">E972-F972</f>
        <v>320000</v>
      </c>
    </row>
    <row r="973" spans="1:7" s="5" customFormat="1" ht="29.25" customHeight="1" x14ac:dyDescent="0.25">
      <c r="A973" s="8">
        <f>_xlfn.AGGREGATE(3,3,$B$11:B973)</f>
        <v>955</v>
      </c>
      <c r="B973" s="9" t="s">
        <v>1900</v>
      </c>
      <c r="C973" s="10" t="s">
        <v>1901</v>
      </c>
      <c r="D973" s="11">
        <v>507000</v>
      </c>
      <c r="E973" s="11">
        <v>507000</v>
      </c>
      <c r="F973" s="11">
        <v>357000</v>
      </c>
      <c r="G973" s="12">
        <f t="shared" si="15"/>
        <v>150000</v>
      </c>
    </row>
    <row r="974" spans="1:7" s="5" customFormat="1" ht="29.25" customHeight="1" x14ac:dyDescent="0.25">
      <c r="A974" s="8">
        <f>_xlfn.AGGREGATE(3,3,$B$11:B974)</f>
        <v>956</v>
      </c>
      <c r="B974" s="9" t="s">
        <v>1902</v>
      </c>
      <c r="C974" s="10" t="s">
        <v>1903</v>
      </c>
      <c r="D974" s="11">
        <v>330000</v>
      </c>
      <c r="E974" s="11">
        <v>330000</v>
      </c>
      <c r="F974" s="11">
        <v>0</v>
      </c>
      <c r="G974" s="12">
        <f t="shared" si="15"/>
        <v>330000</v>
      </c>
    </row>
    <row r="975" spans="1:7" s="5" customFormat="1" ht="29.25" customHeight="1" x14ac:dyDescent="0.25">
      <c r="A975" s="8">
        <f>_xlfn.AGGREGATE(3,3,$B$11:B975)</f>
        <v>957</v>
      </c>
      <c r="B975" s="9" t="s">
        <v>1904</v>
      </c>
      <c r="C975" s="10" t="s">
        <v>1905</v>
      </c>
      <c r="D975" s="11">
        <v>170000</v>
      </c>
      <c r="E975" s="11">
        <v>170000</v>
      </c>
      <c r="F975" s="11">
        <v>0</v>
      </c>
      <c r="G975" s="12">
        <f t="shared" si="15"/>
        <v>170000</v>
      </c>
    </row>
    <row r="976" spans="1:7" s="5" customFormat="1" ht="29.25" customHeight="1" x14ac:dyDescent="0.25">
      <c r="A976" s="8">
        <f>_xlfn.AGGREGATE(3,3,$B$11:B976)</f>
        <v>958</v>
      </c>
      <c r="B976" s="9" t="s">
        <v>1906</v>
      </c>
      <c r="C976" s="10" t="s">
        <v>1907</v>
      </c>
      <c r="D976" s="11">
        <v>320000</v>
      </c>
      <c r="E976" s="11">
        <v>320000</v>
      </c>
      <c r="F976" s="11">
        <v>0</v>
      </c>
      <c r="G976" s="12">
        <f t="shared" si="15"/>
        <v>320000</v>
      </c>
    </row>
    <row r="977" spans="1:7" s="5" customFormat="1" ht="29.25" customHeight="1" x14ac:dyDescent="0.25">
      <c r="A977" s="8">
        <f>_xlfn.AGGREGATE(3,3,$B$11:B977)</f>
        <v>959</v>
      </c>
      <c r="B977" s="9" t="s">
        <v>1908</v>
      </c>
      <c r="C977" s="10" t="s">
        <v>1909</v>
      </c>
      <c r="D977" s="11">
        <v>230000</v>
      </c>
      <c r="E977" s="11">
        <v>230000</v>
      </c>
      <c r="F977" s="11">
        <v>0</v>
      </c>
      <c r="G977" s="12">
        <f t="shared" si="15"/>
        <v>230000</v>
      </c>
    </row>
    <row r="978" spans="1:7" s="5" customFormat="1" ht="29.25" customHeight="1" x14ac:dyDescent="0.25">
      <c r="A978" s="8">
        <f>_xlfn.AGGREGATE(3,3,$B$11:B978)</f>
        <v>960</v>
      </c>
      <c r="B978" s="9" t="s">
        <v>1910</v>
      </c>
      <c r="C978" s="10" t="s">
        <v>1911</v>
      </c>
      <c r="D978" s="11">
        <v>320000</v>
      </c>
      <c r="E978" s="11">
        <v>320000</v>
      </c>
      <c r="F978" s="11">
        <v>0</v>
      </c>
      <c r="G978" s="12">
        <f t="shared" si="15"/>
        <v>320000</v>
      </c>
    </row>
    <row r="979" spans="1:7" s="5" customFormat="1" ht="29.25" customHeight="1" x14ac:dyDescent="0.25">
      <c r="A979" s="8">
        <f>_xlfn.AGGREGATE(3,3,$B$11:B979)</f>
        <v>961</v>
      </c>
      <c r="B979" s="9" t="s">
        <v>1912</v>
      </c>
      <c r="C979" s="10" t="s">
        <v>1913</v>
      </c>
      <c r="D979" s="11">
        <v>454000</v>
      </c>
      <c r="E979" s="11">
        <v>454000</v>
      </c>
      <c r="F979" s="11">
        <v>382000</v>
      </c>
      <c r="G979" s="12">
        <f t="shared" si="15"/>
        <v>72000</v>
      </c>
    </row>
    <row r="980" spans="1:7" s="5" customFormat="1" ht="29.25" customHeight="1" x14ac:dyDescent="0.25">
      <c r="A980" s="8">
        <f>_xlfn.AGGREGATE(3,3,$B$11:B980)</f>
        <v>962</v>
      </c>
      <c r="B980" s="9" t="s">
        <v>1914</v>
      </c>
      <c r="C980" s="10" t="s">
        <v>1915</v>
      </c>
      <c r="D980" s="11">
        <v>4700000</v>
      </c>
      <c r="E980" s="11">
        <v>4700000</v>
      </c>
      <c r="F980" s="11">
        <v>0</v>
      </c>
      <c r="G980" s="12">
        <f t="shared" si="15"/>
        <v>4700000</v>
      </c>
    </row>
    <row r="981" spans="1:7" s="5" customFormat="1" ht="29.25" customHeight="1" x14ac:dyDescent="0.25">
      <c r="A981" s="8">
        <f>_xlfn.AGGREGATE(3,3,$B$11:B981)</f>
        <v>963</v>
      </c>
      <c r="B981" s="9" t="s">
        <v>1916</v>
      </c>
      <c r="C981" s="10" t="s">
        <v>1917</v>
      </c>
      <c r="D981" s="11">
        <v>2400000</v>
      </c>
      <c r="E981" s="11">
        <v>2400000</v>
      </c>
      <c r="F981" s="11">
        <v>0</v>
      </c>
      <c r="G981" s="12">
        <f t="shared" si="15"/>
        <v>2400000</v>
      </c>
    </row>
    <row r="982" spans="1:7" s="5" customFormat="1" ht="29.25" customHeight="1" x14ac:dyDescent="0.25">
      <c r="A982" s="8">
        <f>_xlfn.AGGREGATE(3,3,$B$11:B982)</f>
        <v>964</v>
      </c>
      <c r="B982" s="9" t="s">
        <v>1918</v>
      </c>
      <c r="C982" s="10" t="s">
        <v>1919</v>
      </c>
      <c r="D982" s="11">
        <v>1200000</v>
      </c>
      <c r="E982" s="11">
        <v>1200000</v>
      </c>
      <c r="F982" s="11">
        <v>0</v>
      </c>
      <c r="G982" s="12">
        <f t="shared" si="15"/>
        <v>1200000</v>
      </c>
    </row>
    <row r="983" spans="1:7" s="5" customFormat="1" ht="29.25" customHeight="1" x14ac:dyDescent="0.25">
      <c r="A983" s="8">
        <f>_xlfn.AGGREGATE(3,3,$B$11:B983)</f>
        <v>965</v>
      </c>
      <c r="B983" s="9" t="s">
        <v>1920</v>
      </c>
      <c r="C983" s="10" t="s">
        <v>1921</v>
      </c>
      <c r="D983" s="11">
        <v>1200000</v>
      </c>
      <c r="E983" s="11">
        <v>1200000</v>
      </c>
      <c r="F983" s="11">
        <v>0</v>
      </c>
      <c r="G983" s="12">
        <f t="shared" si="15"/>
        <v>1200000</v>
      </c>
    </row>
    <row r="984" spans="1:7" s="5" customFormat="1" ht="29.25" customHeight="1" x14ac:dyDescent="0.25">
      <c r="A984" s="8">
        <f>_xlfn.AGGREGATE(3,3,$B$11:B984)</f>
        <v>966</v>
      </c>
      <c r="B984" s="9" t="s">
        <v>1922</v>
      </c>
      <c r="C984" s="10" t="s">
        <v>1923</v>
      </c>
      <c r="D984" s="11">
        <v>600000</v>
      </c>
      <c r="E984" s="11">
        <v>600000</v>
      </c>
      <c r="F984" s="11">
        <v>0</v>
      </c>
      <c r="G984" s="12">
        <f t="shared" si="15"/>
        <v>600000</v>
      </c>
    </row>
    <row r="985" spans="1:7" s="5" customFormat="1" ht="29.25" customHeight="1" x14ac:dyDescent="0.25">
      <c r="A985" s="8">
        <f>_xlfn.AGGREGATE(3,3,$B$11:B985)</f>
        <v>967</v>
      </c>
      <c r="B985" s="9" t="s">
        <v>1924</v>
      </c>
      <c r="C985" s="10" t="s">
        <v>1925</v>
      </c>
      <c r="D985" s="11">
        <v>1200000</v>
      </c>
      <c r="E985" s="11">
        <v>1200000</v>
      </c>
      <c r="F985" s="11">
        <v>0</v>
      </c>
      <c r="G985" s="12">
        <f t="shared" si="15"/>
        <v>1200000</v>
      </c>
    </row>
    <row r="986" spans="1:7" s="5" customFormat="1" ht="29.25" customHeight="1" x14ac:dyDescent="0.25">
      <c r="A986" s="8">
        <f>_xlfn.AGGREGATE(3,3,$B$11:B986)</f>
        <v>968</v>
      </c>
      <c r="B986" s="9" t="s">
        <v>1926</v>
      </c>
      <c r="C986" s="10" t="s">
        <v>1927</v>
      </c>
      <c r="D986" s="11">
        <v>3000000</v>
      </c>
      <c r="E986" s="11">
        <v>3000000</v>
      </c>
      <c r="F986" s="11">
        <v>0</v>
      </c>
      <c r="G986" s="12">
        <f t="shared" si="15"/>
        <v>3000000</v>
      </c>
    </row>
    <row r="987" spans="1:7" s="5" customFormat="1" ht="29.25" customHeight="1" x14ac:dyDescent="0.25">
      <c r="A987" s="8">
        <f>_xlfn.AGGREGATE(3,3,$B$11:B987)</f>
        <v>969</v>
      </c>
      <c r="B987" s="9" t="s">
        <v>1928</v>
      </c>
      <c r="C987" s="10" t="s">
        <v>1929</v>
      </c>
      <c r="D987" s="11">
        <v>1200000</v>
      </c>
      <c r="E987" s="11">
        <v>1200000</v>
      </c>
      <c r="F987" s="11">
        <v>0</v>
      </c>
      <c r="G987" s="12">
        <f t="shared" si="15"/>
        <v>1200000</v>
      </c>
    </row>
    <row r="988" spans="1:7" s="5" customFormat="1" ht="29.25" customHeight="1" x14ac:dyDescent="0.25">
      <c r="A988" s="8">
        <f>_xlfn.AGGREGATE(3,3,$B$11:B988)</f>
        <v>970</v>
      </c>
      <c r="B988" s="9" t="s">
        <v>1930</v>
      </c>
      <c r="C988" s="10" t="s">
        <v>1931</v>
      </c>
      <c r="D988" s="11">
        <v>1200000</v>
      </c>
      <c r="E988" s="11">
        <v>1200000</v>
      </c>
      <c r="F988" s="11">
        <v>0</v>
      </c>
      <c r="G988" s="12">
        <f t="shared" si="15"/>
        <v>1200000</v>
      </c>
    </row>
    <row r="989" spans="1:7" s="5" customFormat="1" ht="29.25" customHeight="1" x14ac:dyDescent="0.25">
      <c r="A989" s="8">
        <f>_xlfn.AGGREGATE(3,3,$B$11:B989)</f>
        <v>971</v>
      </c>
      <c r="B989" s="9" t="s">
        <v>1932</v>
      </c>
      <c r="C989" s="10" t="s">
        <v>1933</v>
      </c>
      <c r="D989" s="11">
        <v>300000</v>
      </c>
      <c r="E989" s="11">
        <v>300000</v>
      </c>
      <c r="F989" s="11">
        <v>0</v>
      </c>
      <c r="G989" s="12">
        <f t="shared" si="15"/>
        <v>300000</v>
      </c>
    </row>
    <row r="990" spans="1:7" s="5" customFormat="1" ht="29.25" customHeight="1" x14ac:dyDescent="0.25">
      <c r="A990" s="8">
        <f>_xlfn.AGGREGATE(3,3,$B$11:B990)</f>
        <v>972</v>
      </c>
      <c r="B990" s="9" t="s">
        <v>1934</v>
      </c>
      <c r="C990" s="10" t="s">
        <v>1935</v>
      </c>
      <c r="D990" s="11">
        <v>350000</v>
      </c>
      <c r="E990" s="11">
        <v>350000</v>
      </c>
      <c r="F990" s="11">
        <v>0</v>
      </c>
      <c r="G990" s="12">
        <f t="shared" si="15"/>
        <v>350000</v>
      </c>
    </row>
    <row r="991" spans="1:7" s="5" customFormat="1" ht="29.25" customHeight="1" x14ac:dyDescent="0.25">
      <c r="A991" s="8">
        <f>_xlfn.AGGREGATE(3,3,$B$11:B991)</f>
        <v>973</v>
      </c>
      <c r="B991" s="9" t="s">
        <v>1936</v>
      </c>
      <c r="C991" s="10" t="s">
        <v>1937</v>
      </c>
      <c r="D991" s="11">
        <v>300000</v>
      </c>
      <c r="E991" s="11">
        <v>300000</v>
      </c>
      <c r="F991" s="11">
        <v>0</v>
      </c>
      <c r="G991" s="12">
        <f t="shared" si="15"/>
        <v>300000</v>
      </c>
    </row>
    <row r="992" spans="1:7" s="5" customFormat="1" ht="29.25" customHeight="1" x14ac:dyDescent="0.25">
      <c r="A992" s="8">
        <f>_xlfn.AGGREGATE(3,3,$B$11:B992)</f>
        <v>974</v>
      </c>
      <c r="B992" s="9" t="s">
        <v>1938</v>
      </c>
      <c r="C992" s="10" t="s">
        <v>1939</v>
      </c>
      <c r="D992" s="11">
        <v>300000</v>
      </c>
      <c r="E992" s="11">
        <v>300000</v>
      </c>
      <c r="F992" s="11">
        <v>0</v>
      </c>
      <c r="G992" s="12">
        <f t="shared" si="15"/>
        <v>300000</v>
      </c>
    </row>
    <row r="993" spans="1:7" s="5" customFormat="1" ht="29.25" customHeight="1" x14ac:dyDescent="0.25">
      <c r="A993" s="8">
        <f>_xlfn.AGGREGATE(3,3,$B$11:B993)</f>
        <v>975</v>
      </c>
      <c r="B993" s="9" t="s">
        <v>1940</v>
      </c>
      <c r="C993" s="10" t="s">
        <v>1941</v>
      </c>
      <c r="D993" s="11">
        <v>364000</v>
      </c>
      <c r="E993" s="11">
        <v>364000</v>
      </c>
      <c r="F993" s="11">
        <v>357000</v>
      </c>
      <c r="G993" s="12">
        <f t="shared" si="15"/>
        <v>7000</v>
      </c>
    </row>
    <row r="994" spans="1:7" s="5" customFormat="1" ht="29.25" customHeight="1" x14ac:dyDescent="0.25">
      <c r="A994" s="8">
        <f>_xlfn.AGGREGATE(3,3,$B$11:B994)</f>
        <v>976</v>
      </c>
      <c r="B994" s="9" t="s">
        <v>1942</v>
      </c>
      <c r="C994" s="10" t="s">
        <v>1943</v>
      </c>
      <c r="D994" s="11">
        <v>200000</v>
      </c>
      <c r="E994" s="11">
        <v>200000</v>
      </c>
      <c r="F994" s="11">
        <v>0</v>
      </c>
      <c r="G994" s="12">
        <f t="shared" si="15"/>
        <v>200000</v>
      </c>
    </row>
    <row r="995" spans="1:7" s="5" customFormat="1" ht="29.25" customHeight="1" x14ac:dyDescent="0.25">
      <c r="A995" s="8">
        <f>_xlfn.AGGREGATE(3,3,$B$11:B995)</f>
        <v>977</v>
      </c>
      <c r="B995" s="9" t="s">
        <v>1944</v>
      </c>
      <c r="C995" s="10" t="s">
        <v>1945</v>
      </c>
      <c r="D995" s="11">
        <v>300000</v>
      </c>
      <c r="E995" s="11">
        <v>300000</v>
      </c>
      <c r="F995" s="11">
        <v>0</v>
      </c>
      <c r="G995" s="12">
        <f t="shared" si="15"/>
        <v>300000</v>
      </c>
    </row>
    <row r="996" spans="1:7" s="5" customFormat="1" ht="29.25" customHeight="1" x14ac:dyDescent="0.25">
      <c r="A996" s="8">
        <f>_xlfn.AGGREGATE(3,3,$B$11:B996)</f>
        <v>978</v>
      </c>
      <c r="B996" s="9" t="s">
        <v>1946</v>
      </c>
      <c r="C996" s="10" t="s">
        <v>1947</v>
      </c>
      <c r="D996" s="11">
        <v>507000</v>
      </c>
      <c r="E996" s="11">
        <v>507000</v>
      </c>
      <c r="F996" s="11">
        <v>357000</v>
      </c>
      <c r="G996" s="12">
        <f t="shared" si="15"/>
        <v>150000</v>
      </c>
    </row>
    <row r="997" spans="1:7" s="5" customFormat="1" ht="29.25" customHeight="1" x14ac:dyDescent="0.25">
      <c r="A997" s="8">
        <f>_xlfn.AGGREGATE(3,3,$B$11:B997)</f>
        <v>979</v>
      </c>
      <c r="B997" s="9" t="s">
        <v>1948</v>
      </c>
      <c r="C997" s="10" t="s">
        <v>1949</v>
      </c>
      <c r="D997" s="11">
        <v>320000</v>
      </c>
      <c r="E997" s="11">
        <v>320000</v>
      </c>
      <c r="F997" s="11">
        <v>0</v>
      </c>
      <c r="G997" s="12">
        <f t="shared" si="15"/>
        <v>320000</v>
      </c>
    </row>
    <row r="998" spans="1:7" s="5" customFormat="1" ht="29.25" customHeight="1" x14ac:dyDescent="0.25">
      <c r="A998" s="8">
        <f>_xlfn.AGGREGATE(3,3,$B$11:B998)</f>
        <v>980</v>
      </c>
      <c r="B998" s="9" t="s">
        <v>1950</v>
      </c>
      <c r="C998" s="10" t="s">
        <v>1951</v>
      </c>
      <c r="D998" s="11">
        <v>300000</v>
      </c>
      <c r="E998" s="11">
        <v>300000</v>
      </c>
      <c r="F998" s="11">
        <v>0</v>
      </c>
      <c r="G998" s="12">
        <f t="shared" si="15"/>
        <v>300000</v>
      </c>
    </row>
    <row r="999" spans="1:7" s="5" customFormat="1" ht="29.25" customHeight="1" x14ac:dyDescent="0.25">
      <c r="A999" s="8">
        <f>_xlfn.AGGREGATE(3,3,$B$11:B999)</f>
        <v>981</v>
      </c>
      <c r="B999" s="9" t="s">
        <v>1952</v>
      </c>
      <c r="C999" s="10" t="s">
        <v>1953</v>
      </c>
      <c r="D999" s="11">
        <v>504000</v>
      </c>
      <c r="E999" s="11">
        <v>504000</v>
      </c>
      <c r="F999" s="11">
        <v>477000</v>
      </c>
      <c r="G999" s="12">
        <f t="shared" si="15"/>
        <v>27000</v>
      </c>
    </row>
    <row r="1000" spans="1:7" s="5" customFormat="1" ht="29.25" customHeight="1" x14ac:dyDescent="0.25">
      <c r="A1000" s="8">
        <f>_xlfn.AGGREGATE(3,3,$B$11:B1000)</f>
        <v>982</v>
      </c>
      <c r="B1000" s="9" t="s">
        <v>1954</v>
      </c>
      <c r="C1000" s="10" t="s">
        <v>1955</v>
      </c>
      <c r="D1000" s="11">
        <v>1275000</v>
      </c>
      <c r="E1000" s="11">
        <v>1275000</v>
      </c>
      <c r="F1000" s="11">
        <v>0</v>
      </c>
      <c r="G1000" s="12">
        <f t="shared" si="15"/>
        <v>1275000</v>
      </c>
    </row>
    <row r="1001" spans="1:7" s="5" customFormat="1" ht="29.25" customHeight="1" x14ac:dyDescent="0.25">
      <c r="A1001" s="8">
        <f>_xlfn.AGGREGATE(3,3,$B$11:B1001)</f>
        <v>983</v>
      </c>
      <c r="B1001" s="9" t="s">
        <v>1956</v>
      </c>
      <c r="C1001" s="10" t="s">
        <v>1957</v>
      </c>
      <c r="D1001" s="11">
        <v>320000</v>
      </c>
      <c r="E1001" s="11">
        <v>320000</v>
      </c>
      <c r="F1001" s="11">
        <v>0</v>
      </c>
      <c r="G1001" s="12">
        <f t="shared" si="15"/>
        <v>320000</v>
      </c>
    </row>
    <row r="1002" spans="1:7" s="5" customFormat="1" ht="29.25" customHeight="1" x14ac:dyDescent="0.25">
      <c r="A1002" s="8">
        <f>_xlfn.AGGREGATE(3,3,$B$11:B1002)</f>
        <v>984</v>
      </c>
      <c r="B1002" s="9" t="s">
        <v>1958</v>
      </c>
      <c r="C1002" s="10" t="s">
        <v>1959</v>
      </c>
      <c r="D1002" s="11">
        <v>3000000</v>
      </c>
      <c r="E1002" s="11">
        <v>3000000</v>
      </c>
      <c r="F1002" s="11">
        <v>0</v>
      </c>
      <c r="G1002" s="12">
        <f t="shared" si="15"/>
        <v>3000000</v>
      </c>
    </row>
    <row r="1003" spans="1:7" s="5" customFormat="1" ht="29.25" customHeight="1" x14ac:dyDescent="0.25">
      <c r="A1003" s="8">
        <f>_xlfn.AGGREGATE(3,3,$B$11:B1003)</f>
        <v>985</v>
      </c>
      <c r="B1003" s="9" t="s">
        <v>1960</v>
      </c>
      <c r="C1003" s="10" t="s">
        <v>1961</v>
      </c>
      <c r="D1003" s="11">
        <v>800000</v>
      </c>
      <c r="E1003" s="11">
        <v>800000</v>
      </c>
      <c r="F1003" s="11">
        <v>0</v>
      </c>
      <c r="G1003" s="12">
        <f t="shared" si="15"/>
        <v>800000</v>
      </c>
    </row>
    <row r="1004" spans="1:7" s="5" customFormat="1" ht="29.25" customHeight="1" x14ac:dyDescent="0.25">
      <c r="A1004" s="8">
        <f>_xlfn.AGGREGATE(3,3,$B$11:B1004)</f>
        <v>986</v>
      </c>
      <c r="B1004" s="9" t="s">
        <v>1962</v>
      </c>
      <c r="C1004" s="10" t="s">
        <v>1961</v>
      </c>
      <c r="D1004" s="11">
        <v>800000</v>
      </c>
      <c r="E1004" s="11">
        <v>800000</v>
      </c>
      <c r="F1004" s="11">
        <v>0</v>
      </c>
      <c r="G1004" s="12">
        <f t="shared" si="15"/>
        <v>800000</v>
      </c>
    </row>
    <row r="1005" spans="1:7" s="5" customFormat="1" ht="29.25" customHeight="1" x14ac:dyDescent="0.25">
      <c r="A1005" s="8">
        <f>_xlfn.AGGREGATE(3,3,$B$11:B1005)</f>
        <v>987</v>
      </c>
      <c r="B1005" s="9" t="s">
        <v>1963</v>
      </c>
      <c r="C1005" s="10" t="s">
        <v>1964</v>
      </c>
      <c r="D1005" s="11">
        <v>3500000</v>
      </c>
      <c r="E1005" s="11">
        <v>3500000</v>
      </c>
      <c r="F1005" s="11">
        <v>0</v>
      </c>
      <c r="G1005" s="12">
        <f t="shared" si="15"/>
        <v>3500000</v>
      </c>
    </row>
    <row r="1006" spans="1:7" s="5" customFormat="1" ht="29.25" customHeight="1" x14ac:dyDescent="0.25">
      <c r="A1006" s="8">
        <f>_xlfn.AGGREGATE(3,3,$B$11:B1006)</f>
        <v>988</v>
      </c>
      <c r="B1006" s="9" t="s">
        <v>1965</v>
      </c>
      <c r="C1006" s="10" t="s">
        <v>1966</v>
      </c>
      <c r="D1006" s="11">
        <v>4000000</v>
      </c>
      <c r="E1006" s="11">
        <v>4000000</v>
      </c>
      <c r="F1006" s="11">
        <v>0</v>
      </c>
      <c r="G1006" s="12">
        <f t="shared" si="15"/>
        <v>4000000</v>
      </c>
    </row>
    <row r="1007" spans="1:7" s="5" customFormat="1" ht="29.25" customHeight="1" x14ac:dyDescent="0.25">
      <c r="A1007" s="8">
        <f>_xlfn.AGGREGATE(3,3,$B$11:B1007)</f>
        <v>989</v>
      </c>
      <c r="B1007" s="9" t="s">
        <v>1967</v>
      </c>
      <c r="C1007" s="10" t="s">
        <v>1968</v>
      </c>
      <c r="D1007" s="11">
        <v>5000000</v>
      </c>
      <c r="E1007" s="11">
        <v>5000000</v>
      </c>
      <c r="F1007" s="11">
        <v>0</v>
      </c>
      <c r="G1007" s="12">
        <f t="shared" si="15"/>
        <v>5000000</v>
      </c>
    </row>
    <row r="1008" spans="1:7" s="5" customFormat="1" ht="29.25" customHeight="1" x14ac:dyDescent="0.25">
      <c r="A1008" s="8">
        <f>_xlfn.AGGREGATE(3,3,$B$11:B1008)</f>
        <v>990</v>
      </c>
      <c r="B1008" s="9" t="s">
        <v>1969</v>
      </c>
      <c r="C1008" s="10" t="s">
        <v>1970</v>
      </c>
      <c r="D1008" s="11">
        <v>5500000</v>
      </c>
      <c r="E1008" s="11">
        <v>5500000</v>
      </c>
      <c r="F1008" s="11">
        <v>0</v>
      </c>
      <c r="G1008" s="12">
        <f t="shared" si="15"/>
        <v>5500000</v>
      </c>
    </row>
    <row r="1009" spans="1:7" s="5" customFormat="1" ht="29.25" customHeight="1" x14ac:dyDescent="0.25">
      <c r="A1009" s="8">
        <f>_xlfn.AGGREGATE(3,3,$B$11:B1009)</f>
        <v>991</v>
      </c>
      <c r="B1009" s="9" t="s">
        <v>1971</v>
      </c>
      <c r="C1009" s="10" t="s">
        <v>1972</v>
      </c>
      <c r="D1009" s="11">
        <v>400000</v>
      </c>
      <c r="E1009" s="11">
        <v>400000</v>
      </c>
      <c r="F1009" s="11">
        <v>0</v>
      </c>
      <c r="G1009" s="12">
        <f t="shared" si="15"/>
        <v>400000</v>
      </c>
    </row>
    <row r="1010" spans="1:7" s="5" customFormat="1" ht="29.25" customHeight="1" x14ac:dyDescent="0.25">
      <c r="A1010" s="8">
        <f>_xlfn.AGGREGATE(3,3,$B$11:B1010)</f>
        <v>992</v>
      </c>
      <c r="B1010" s="9" t="s">
        <v>1973</v>
      </c>
      <c r="C1010" s="10" t="s">
        <v>1974</v>
      </c>
      <c r="D1010" s="11">
        <v>807000</v>
      </c>
      <c r="E1010" s="11">
        <v>807000</v>
      </c>
      <c r="F1010" s="11">
        <v>357000</v>
      </c>
      <c r="G1010" s="12">
        <f t="shared" si="15"/>
        <v>450000</v>
      </c>
    </row>
    <row r="1011" spans="1:7" s="5" customFormat="1" ht="29.25" customHeight="1" x14ac:dyDescent="0.25">
      <c r="A1011" s="8">
        <f>_xlfn.AGGREGATE(3,3,$B$11:B1011)</f>
        <v>993</v>
      </c>
      <c r="B1011" s="9" t="s">
        <v>1975</v>
      </c>
      <c r="C1011" s="10" t="s">
        <v>1976</v>
      </c>
      <c r="D1011" s="11">
        <v>750000</v>
      </c>
      <c r="E1011" s="11">
        <v>750000</v>
      </c>
      <c r="F1011" s="11">
        <v>0</v>
      </c>
      <c r="G1011" s="12">
        <f t="shared" si="15"/>
        <v>750000</v>
      </c>
    </row>
    <row r="1012" spans="1:7" s="5" customFormat="1" ht="29.25" customHeight="1" x14ac:dyDescent="0.25">
      <c r="A1012" s="8">
        <f>_xlfn.AGGREGATE(3,3,$B$11:B1012)</f>
        <v>994</v>
      </c>
      <c r="B1012" s="9" t="s">
        <v>1977</v>
      </c>
      <c r="C1012" s="10" t="s">
        <v>1978</v>
      </c>
      <c r="D1012" s="11">
        <v>1758000</v>
      </c>
      <c r="E1012" s="11">
        <v>1758000</v>
      </c>
      <c r="F1012" s="11">
        <v>758000</v>
      </c>
      <c r="G1012" s="12">
        <f t="shared" si="15"/>
        <v>1000000</v>
      </c>
    </row>
    <row r="1013" spans="1:7" s="5" customFormat="1" ht="29.25" customHeight="1" x14ac:dyDescent="0.25">
      <c r="A1013" s="8">
        <f>_xlfn.AGGREGATE(3,3,$B$11:B1013)</f>
        <v>995</v>
      </c>
      <c r="B1013" s="9" t="s">
        <v>1979</v>
      </c>
      <c r="C1013" s="10" t="s">
        <v>1980</v>
      </c>
      <c r="D1013" s="11">
        <v>654000</v>
      </c>
      <c r="E1013" s="11">
        <v>654000</v>
      </c>
      <c r="F1013" s="11">
        <v>357000</v>
      </c>
      <c r="G1013" s="12">
        <f t="shared" si="15"/>
        <v>297000</v>
      </c>
    </row>
    <row r="1014" spans="1:7" s="5" customFormat="1" ht="29.25" customHeight="1" x14ac:dyDescent="0.25">
      <c r="A1014" s="8">
        <f>_xlfn.AGGREGATE(3,3,$B$11:B1014)</f>
        <v>996</v>
      </c>
      <c r="B1014" s="9" t="s">
        <v>1981</v>
      </c>
      <c r="C1014" s="10" t="s">
        <v>1982</v>
      </c>
      <c r="D1014" s="11">
        <v>320000</v>
      </c>
      <c r="E1014" s="11">
        <v>320000</v>
      </c>
      <c r="F1014" s="11">
        <v>0</v>
      </c>
      <c r="G1014" s="12">
        <f t="shared" si="15"/>
        <v>320000</v>
      </c>
    </row>
    <row r="1015" spans="1:7" s="5" customFormat="1" ht="29.25" customHeight="1" x14ac:dyDescent="0.25">
      <c r="A1015" s="8">
        <f>_xlfn.AGGREGATE(3,3,$B$11:B1015)</f>
        <v>997</v>
      </c>
      <c r="B1015" s="9" t="s">
        <v>1983</v>
      </c>
      <c r="C1015" s="10" t="s">
        <v>1984</v>
      </c>
      <c r="D1015" s="11">
        <v>320000</v>
      </c>
      <c r="E1015" s="11">
        <v>320000</v>
      </c>
      <c r="F1015" s="11">
        <v>0</v>
      </c>
      <c r="G1015" s="12">
        <f t="shared" si="15"/>
        <v>320000</v>
      </c>
    </row>
    <row r="1016" spans="1:7" s="5" customFormat="1" ht="29.25" customHeight="1" x14ac:dyDescent="0.25">
      <c r="A1016" s="8">
        <f>_xlfn.AGGREGATE(3,3,$B$11:B1016)</f>
        <v>998</v>
      </c>
      <c r="B1016" s="9" t="s">
        <v>1985</v>
      </c>
      <c r="C1016" s="10" t="s">
        <v>1986</v>
      </c>
      <c r="D1016" s="11">
        <v>1200000</v>
      </c>
      <c r="E1016" s="11">
        <v>1200000</v>
      </c>
      <c r="F1016" s="11">
        <v>0</v>
      </c>
      <c r="G1016" s="12">
        <f t="shared" si="15"/>
        <v>1200000</v>
      </c>
    </row>
    <row r="1017" spans="1:7" s="5" customFormat="1" ht="29.25" customHeight="1" x14ac:dyDescent="0.25">
      <c r="A1017" s="8">
        <f>_xlfn.AGGREGATE(3,3,$B$11:B1017)</f>
        <v>999</v>
      </c>
      <c r="B1017" s="9" t="s">
        <v>1987</v>
      </c>
      <c r="C1017" s="10" t="s">
        <v>1988</v>
      </c>
      <c r="D1017" s="11">
        <v>800000</v>
      </c>
      <c r="E1017" s="11">
        <v>800000</v>
      </c>
      <c r="F1017" s="11">
        <v>0</v>
      </c>
      <c r="G1017" s="12">
        <f t="shared" si="15"/>
        <v>800000</v>
      </c>
    </row>
    <row r="1018" spans="1:7" s="5" customFormat="1" ht="29.25" customHeight="1" x14ac:dyDescent="0.25">
      <c r="A1018" s="8">
        <f>_xlfn.AGGREGATE(3,3,$B$11:B1018)</f>
        <v>1000</v>
      </c>
      <c r="B1018" s="9" t="s">
        <v>1989</v>
      </c>
      <c r="C1018" s="10" t="s">
        <v>1990</v>
      </c>
      <c r="D1018" s="11">
        <v>900000</v>
      </c>
      <c r="E1018" s="11">
        <v>900000</v>
      </c>
      <c r="F1018" s="11">
        <v>0</v>
      </c>
      <c r="G1018" s="12">
        <f t="shared" si="15"/>
        <v>900000</v>
      </c>
    </row>
    <row r="1019" spans="1:7" s="5" customFormat="1" ht="29.25" customHeight="1" x14ac:dyDescent="0.25">
      <c r="A1019" s="8">
        <f>_xlfn.AGGREGATE(3,3,$B$11:B1019)</f>
        <v>1001</v>
      </c>
      <c r="B1019" s="9" t="s">
        <v>1991</v>
      </c>
      <c r="C1019" s="10" t="s">
        <v>1992</v>
      </c>
      <c r="D1019" s="11">
        <v>320000</v>
      </c>
      <c r="E1019" s="11">
        <v>320000</v>
      </c>
      <c r="F1019" s="11">
        <v>0</v>
      </c>
      <c r="G1019" s="12">
        <f t="shared" si="15"/>
        <v>320000</v>
      </c>
    </row>
    <row r="1020" spans="1:7" s="5" customFormat="1" ht="29.25" customHeight="1" x14ac:dyDescent="0.25">
      <c r="A1020" s="8">
        <f>_xlfn.AGGREGATE(3,3,$B$11:B1020)</f>
        <v>1002</v>
      </c>
      <c r="B1020" s="9" t="s">
        <v>1993</v>
      </c>
      <c r="C1020" s="10" t="s">
        <v>1994</v>
      </c>
      <c r="D1020" s="11">
        <v>150000</v>
      </c>
      <c r="E1020" s="11">
        <v>150000</v>
      </c>
      <c r="F1020" s="11">
        <v>0</v>
      </c>
      <c r="G1020" s="12">
        <f t="shared" si="15"/>
        <v>150000</v>
      </c>
    </row>
    <row r="1021" spans="1:7" s="5" customFormat="1" ht="29.25" customHeight="1" x14ac:dyDescent="0.25">
      <c r="A1021" s="8">
        <f>_xlfn.AGGREGATE(3,3,$B$11:B1021)</f>
        <v>1003</v>
      </c>
      <c r="B1021" s="9" t="s">
        <v>1995</v>
      </c>
      <c r="C1021" s="10" t="s">
        <v>1996</v>
      </c>
      <c r="D1021" s="11">
        <v>418000</v>
      </c>
      <c r="E1021" s="11">
        <v>418000</v>
      </c>
      <c r="F1021" s="11">
        <v>350000</v>
      </c>
      <c r="G1021" s="12">
        <f t="shared" si="15"/>
        <v>68000</v>
      </c>
    </row>
    <row r="1022" spans="1:7" s="5" customFormat="1" ht="29.25" customHeight="1" x14ac:dyDescent="0.25">
      <c r="A1022" s="8">
        <f>_xlfn.AGGREGATE(3,3,$B$11:B1022)</f>
        <v>1004</v>
      </c>
      <c r="B1022" s="9" t="s">
        <v>1997</v>
      </c>
      <c r="C1022" s="10" t="s">
        <v>1998</v>
      </c>
      <c r="D1022" s="11">
        <v>364000</v>
      </c>
      <c r="E1022" s="11">
        <v>364000</v>
      </c>
      <c r="F1022" s="11">
        <v>357000</v>
      </c>
      <c r="G1022" s="12">
        <f t="shared" si="15"/>
        <v>7000</v>
      </c>
    </row>
    <row r="1023" spans="1:7" s="5" customFormat="1" ht="29.25" customHeight="1" x14ac:dyDescent="0.25">
      <c r="A1023" s="8">
        <f>_xlfn.AGGREGATE(3,3,$B$11:B1023)</f>
        <v>1005</v>
      </c>
      <c r="B1023" s="9" t="s">
        <v>1999</v>
      </c>
      <c r="C1023" s="10" t="s">
        <v>2000</v>
      </c>
      <c r="D1023" s="11">
        <v>310000</v>
      </c>
      <c r="E1023" s="11">
        <v>310000</v>
      </c>
      <c r="F1023" s="11">
        <v>0</v>
      </c>
      <c r="G1023" s="12">
        <f t="shared" si="15"/>
        <v>310000</v>
      </c>
    </row>
    <row r="1024" spans="1:7" s="5" customFormat="1" ht="29.25" customHeight="1" x14ac:dyDescent="0.25">
      <c r="A1024" s="8">
        <f>_xlfn.AGGREGATE(3,3,$B$11:B1024)</f>
        <v>1006</v>
      </c>
      <c r="B1024" s="9" t="s">
        <v>2001</v>
      </c>
      <c r="C1024" s="10" t="s">
        <v>2002</v>
      </c>
      <c r="D1024" s="11">
        <v>150000</v>
      </c>
      <c r="E1024" s="11">
        <v>150000</v>
      </c>
      <c r="F1024" s="11">
        <v>0</v>
      </c>
      <c r="G1024" s="12">
        <f t="shared" si="15"/>
        <v>150000</v>
      </c>
    </row>
    <row r="1025" spans="1:7" s="5" customFormat="1" ht="29.25" customHeight="1" x14ac:dyDescent="0.25">
      <c r="A1025" s="8">
        <f>_xlfn.AGGREGATE(3,3,$B$11:B1025)</f>
        <v>1007</v>
      </c>
      <c r="B1025" s="9" t="s">
        <v>2003</v>
      </c>
      <c r="C1025" s="10" t="s">
        <v>2004</v>
      </c>
      <c r="D1025" s="11">
        <v>507000</v>
      </c>
      <c r="E1025" s="11">
        <v>507000</v>
      </c>
      <c r="F1025" s="11">
        <v>357000</v>
      </c>
      <c r="G1025" s="12">
        <f t="shared" si="15"/>
        <v>150000</v>
      </c>
    </row>
    <row r="1026" spans="1:7" s="5" customFormat="1" ht="29.25" customHeight="1" x14ac:dyDescent="0.25">
      <c r="A1026" s="8">
        <f>_xlfn.AGGREGATE(3,3,$B$11:B1026)</f>
        <v>1008</v>
      </c>
      <c r="B1026" s="9" t="s">
        <v>2005</v>
      </c>
      <c r="C1026" s="10" t="s">
        <v>2006</v>
      </c>
      <c r="D1026" s="11">
        <v>444000</v>
      </c>
      <c r="E1026" s="11">
        <v>444000</v>
      </c>
      <c r="F1026" s="11">
        <v>357000</v>
      </c>
      <c r="G1026" s="12">
        <f t="shared" si="15"/>
        <v>87000</v>
      </c>
    </row>
    <row r="1027" spans="1:7" s="5" customFormat="1" ht="29.25" customHeight="1" x14ac:dyDescent="0.25">
      <c r="A1027" s="8">
        <f>_xlfn.AGGREGATE(3,3,$B$11:B1027)</f>
        <v>1009</v>
      </c>
      <c r="B1027" s="9" t="s">
        <v>2007</v>
      </c>
      <c r="C1027" s="10" t="s">
        <v>2008</v>
      </c>
      <c r="D1027" s="11">
        <v>800000</v>
      </c>
      <c r="E1027" s="11">
        <v>800000</v>
      </c>
      <c r="F1027" s="11">
        <v>0</v>
      </c>
      <c r="G1027" s="12">
        <f t="shared" si="15"/>
        <v>800000</v>
      </c>
    </row>
    <row r="1028" spans="1:7" s="5" customFormat="1" ht="29.25" customHeight="1" x14ac:dyDescent="0.25">
      <c r="A1028" s="8">
        <f>_xlfn.AGGREGATE(3,3,$B$11:B1028)</f>
        <v>1010</v>
      </c>
      <c r="B1028" s="9" t="s">
        <v>2009</v>
      </c>
      <c r="C1028" s="10" t="s">
        <v>2010</v>
      </c>
      <c r="D1028" s="11">
        <v>320000</v>
      </c>
      <c r="E1028" s="11">
        <v>320000</v>
      </c>
      <c r="F1028" s="11">
        <v>0</v>
      </c>
      <c r="G1028" s="12">
        <f t="shared" si="15"/>
        <v>320000</v>
      </c>
    </row>
    <row r="1029" spans="1:7" s="5" customFormat="1" ht="29.25" customHeight="1" x14ac:dyDescent="0.25">
      <c r="A1029" s="8">
        <f>_xlfn.AGGREGATE(3,3,$B$11:B1029)</f>
        <v>1011</v>
      </c>
      <c r="B1029" s="9" t="s">
        <v>2011</v>
      </c>
      <c r="C1029" s="10" t="s">
        <v>2012</v>
      </c>
      <c r="D1029" s="11">
        <v>557000</v>
      </c>
      <c r="E1029" s="11">
        <v>557000</v>
      </c>
      <c r="F1029" s="11">
        <v>357000</v>
      </c>
      <c r="G1029" s="12">
        <f t="shared" si="15"/>
        <v>200000</v>
      </c>
    </row>
    <row r="1030" spans="1:7" s="5" customFormat="1" ht="29.25" customHeight="1" x14ac:dyDescent="0.25">
      <c r="A1030" s="8">
        <f>_xlfn.AGGREGATE(3,3,$B$11:B1030)</f>
        <v>1012</v>
      </c>
      <c r="B1030" s="9" t="s">
        <v>2013</v>
      </c>
      <c r="C1030" s="10" t="s">
        <v>2014</v>
      </c>
      <c r="D1030" s="11">
        <v>130000</v>
      </c>
      <c r="E1030" s="11">
        <v>130000</v>
      </c>
      <c r="F1030" s="11">
        <v>0</v>
      </c>
      <c r="G1030" s="12">
        <f t="shared" si="15"/>
        <v>130000</v>
      </c>
    </row>
    <row r="1031" spans="1:7" s="5" customFormat="1" ht="29.25" customHeight="1" x14ac:dyDescent="0.25">
      <c r="A1031" s="8">
        <f>_xlfn.AGGREGATE(3,3,$B$11:B1031)</f>
        <v>1013</v>
      </c>
      <c r="B1031" s="9" t="s">
        <v>2015</v>
      </c>
      <c r="C1031" s="10" t="s">
        <v>2016</v>
      </c>
      <c r="D1031" s="11">
        <v>230000</v>
      </c>
      <c r="E1031" s="11">
        <v>230000</v>
      </c>
      <c r="F1031" s="11">
        <v>0</v>
      </c>
      <c r="G1031" s="12">
        <f t="shared" si="15"/>
        <v>230000</v>
      </c>
    </row>
    <row r="1032" spans="1:7" s="5" customFormat="1" ht="29.25" customHeight="1" x14ac:dyDescent="0.25">
      <c r="A1032" s="8">
        <f>_xlfn.AGGREGATE(3,3,$B$11:B1032)</f>
        <v>1014</v>
      </c>
      <c r="B1032" s="9" t="s">
        <v>2017</v>
      </c>
      <c r="C1032" s="10" t="s">
        <v>2018</v>
      </c>
      <c r="D1032" s="11">
        <v>430000</v>
      </c>
      <c r="E1032" s="11">
        <v>430000</v>
      </c>
      <c r="F1032" s="11">
        <v>0</v>
      </c>
      <c r="G1032" s="12">
        <f t="shared" si="15"/>
        <v>430000</v>
      </c>
    </row>
    <row r="1033" spans="1:7" s="5" customFormat="1" ht="29.25" customHeight="1" x14ac:dyDescent="0.25">
      <c r="A1033" s="8">
        <f>_xlfn.AGGREGATE(3,3,$B$11:B1033)</f>
        <v>1015</v>
      </c>
      <c r="B1033" s="9" t="s">
        <v>2019</v>
      </c>
      <c r="C1033" s="10" t="s">
        <v>2020</v>
      </c>
      <c r="D1033" s="11">
        <v>630000</v>
      </c>
      <c r="E1033" s="11">
        <v>630000</v>
      </c>
      <c r="F1033" s="11">
        <v>0</v>
      </c>
      <c r="G1033" s="12">
        <f t="shared" si="15"/>
        <v>630000</v>
      </c>
    </row>
    <row r="1034" spans="1:7" s="5" customFormat="1" ht="29.25" customHeight="1" x14ac:dyDescent="0.25">
      <c r="A1034" s="8">
        <f>_xlfn.AGGREGATE(3,3,$B$11:B1034)</f>
        <v>1016</v>
      </c>
      <c r="B1034" s="9" t="s">
        <v>2021</v>
      </c>
      <c r="C1034" s="10" t="s">
        <v>2022</v>
      </c>
      <c r="D1034" s="11">
        <v>1000000</v>
      </c>
      <c r="E1034" s="11">
        <v>1000000</v>
      </c>
      <c r="F1034" s="11">
        <v>0</v>
      </c>
      <c r="G1034" s="12">
        <f t="shared" si="15"/>
        <v>1000000</v>
      </c>
    </row>
    <row r="1035" spans="1:7" s="5" customFormat="1" ht="29.25" customHeight="1" x14ac:dyDescent="0.25">
      <c r="A1035" s="8">
        <f>_xlfn.AGGREGATE(3,3,$B$11:B1035)</f>
        <v>1017</v>
      </c>
      <c r="B1035" s="9" t="s">
        <v>2023</v>
      </c>
      <c r="C1035" s="10" t="s">
        <v>2024</v>
      </c>
      <c r="D1035" s="11">
        <v>200000</v>
      </c>
      <c r="E1035" s="11">
        <v>200000</v>
      </c>
      <c r="F1035" s="11">
        <v>0</v>
      </c>
      <c r="G1035" s="12">
        <f t="shared" si="15"/>
        <v>200000</v>
      </c>
    </row>
    <row r="1036" spans="1:7" s="5" customFormat="1" ht="29.25" customHeight="1" x14ac:dyDescent="0.25">
      <c r="A1036" s="8">
        <f>_xlfn.AGGREGATE(3,3,$B$11:B1036)</f>
        <v>1018</v>
      </c>
      <c r="B1036" s="9" t="s">
        <v>2025</v>
      </c>
      <c r="C1036" s="10" t="s">
        <v>2026</v>
      </c>
      <c r="D1036" s="11">
        <v>500000</v>
      </c>
      <c r="E1036" s="11">
        <v>500000</v>
      </c>
      <c r="F1036" s="11">
        <v>0</v>
      </c>
      <c r="G1036" s="12">
        <f t="shared" ref="G1036:G1099" si="16">E1036-F1036</f>
        <v>500000</v>
      </c>
    </row>
    <row r="1037" spans="1:7" s="5" customFormat="1" ht="29.25" customHeight="1" x14ac:dyDescent="0.25">
      <c r="A1037" s="8">
        <f>_xlfn.AGGREGATE(3,3,$B$11:B1037)</f>
        <v>1019</v>
      </c>
      <c r="B1037" s="9" t="s">
        <v>2027</v>
      </c>
      <c r="C1037" s="10" t="s">
        <v>2028</v>
      </c>
      <c r="D1037" s="11">
        <v>220000</v>
      </c>
      <c r="E1037" s="11">
        <v>220000</v>
      </c>
      <c r="F1037" s="11">
        <v>0</v>
      </c>
      <c r="G1037" s="12">
        <f t="shared" si="16"/>
        <v>220000</v>
      </c>
    </row>
    <row r="1038" spans="1:7" s="5" customFormat="1" ht="29.25" customHeight="1" x14ac:dyDescent="0.25">
      <c r="A1038" s="8">
        <f>_xlfn.AGGREGATE(3,3,$B$11:B1038)</f>
        <v>1020</v>
      </c>
      <c r="B1038" s="9" t="s">
        <v>2029</v>
      </c>
      <c r="C1038" s="10" t="s">
        <v>2030</v>
      </c>
      <c r="D1038" s="11">
        <v>330000</v>
      </c>
      <c r="E1038" s="11">
        <v>330000</v>
      </c>
      <c r="F1038" s="11">
        <v>0</v>
      </c>
      <c r="G1038" s="12">
        <f t="shared" si="16"/>
        <v>330000</v>
      </c>
    </row>
    <row r="1039" spans="1:7" s="5" customFormat="1" ht="29.25" customHeight="1" x14ac:dyDescent="0.25">
      <c r="A1039" s="8">
        <f>_xlfn.AGGREGATE(3,3,$B$11:B1039)</f>
        <v>1021</v>
      </c>
      <c r="B1039" s="9" t="s">
        <v>2031</v>
      </c>
      <c r="C1039" s="10" t="s">
        <v>2032</v>
      </c>
      <c r="D1039" s="11">
        <v>300000</v>
      </c>
      <c r="E1039" s="11">
        <v>300000</v>
      </c>
      <c r="F1039" s="11">
        <v>0</v>
      </c>
      <c r="G1039" s="12">
        <f t="shared" si="16"/>
        <v>300000</v>
      </c>
    </row>
    <row r="1040" spans="1:7" s="5" customFormat="1" ht="29.25" customHeight="1" x14ac:dyDescent="0.25">
      <c r="A1040" s="8">
        <f>_xlfn.AGGREGATE(3,3,$B$11:B1040)</f>
        <v>1022</v>
      </c>
      <c r="B1040" s="9" t="s">
        <v>2033</v>
      </c>
      <c r="C1040" s="10" t="s">
        <v>2034</v>
      </c>
      <c r="D1040" s="11">
        <v>300000</v>
      </c>
      <c r="E1040" s="11">
        <v>300000</v>
      </c>
      <c r="F1040" s="11">
        <v>0</v>
      </c>
      <c r="G1040" s="12">
        <f t="shared" si="16"/>
        <v>300000</v>
      </c>
    </row>
    <row r="1041" spans="1:7" s="5" customFormat="1" ht="29.25" customHeight="1" x14ac:dyDescent="0.25">
      <c r="A1041" s="8">
        <f>_xlfn.AGGREGATE(3,3,$B$11:B1041)</f>
        <v>1023</v>
      </c>
      <c r="B1041" s="9" t="s">
        <v>2035</v>
      </c>
      <c r="C1041" s="10" t="s">
        <v>2036</v>
      </c>
      <c r="D1041" s="11">
        <v>300000</v>
      </c>
      <c r="E1041" s="11">
        <v>300000</v>
      </c>
      <c r="F1041" s="11">
        <v>0</v>
      </c>
      <c r="G1041" s="12">
        <f t="shared" si="16"/>
        <v>300000</v>
      </c>
    </row>
    <row r="1042" spans="1:7" s="5" customFormat="1" ht="29.25" customHeight="1" x14ac:dyDescent="0.25">
      <c r="A1042" s="8">
        <f>_xlfn.AGGREGATE(3,3,$B$11:B1042)</f>
        <v>1024</v>
      </c>
      <c r="B1042" s="9" t="s">
        <v>2037</v>
      </c>
      <c r="C1042" s="10" t="s">
        <v>2038</v>
      </c>
      <c r="D1042" s="11">
        <v>120000</v>
      </c>
      <c r="E1042" s="11">
        <v>120000</v>
      </c>
      <c r="F1042" s="11">
        <v>0</v>
      </c>
      <c r="G1042" s="12">
        <f t="shared" si="16"/>
        <v>120000</v>
      </c>
    </row>
    <row r="1043" spans="1:7" s="5" customFormat="1" ht="29.25" customHeight="1" x14ac:dyDescent="0.25">
      <c r="A1043" s="8">
        <f>_xlfn.AGGREGATE(3,3,$B$11:B1043)</f>
        <v>1025</v>
      </c>
      <c r="B1043" s="9" t="s">
        <v>2039</v>
      </c>
      <c r="C1043" s="10" t="s">
        <v>2040</v>
      </c>
      <c r="D1043" s="11">
        <v>320000</v>
      </c>
      <c r="E1043" s="11">
        <v>320000</v>
      </c>
      <c r="F1043" s="11">
        <v>0</v>
      </c>
      <c r="G1043" s="12">
        <f t="shared" si="16"/>
        <v>320000</v>
      </c>
    </row>
    <row r="1044" spans="1:7" s="5" customFormat="1" ht="29.25" customHeight="1" x14ac:dyDescent="0.25">
      <c r="A1044" s="8">
        <f>_xlfn.AGGREGATE(3,3,$B$11:B1044)</f>
        <v>1026</v>
      </c>
      <c r="B1044" s="9" t="s">
        <v>2041</v>
      </c>
      <c r="C1044" s="10" t="s">
        <v>2042</v>
      </c>
      <c r="D1044" s="11">
        <v>150000</v>
      </c>
      <c r="E1044" s="11">
        <v>150000</v>
      </c>
      <c r="F1044" s="11">
        <v>0</v>
      </c>
      <c r="G1044" s="12">
        <f t="shared" si="16"/>
        <v>150000</v>
      </c>
    </row>
    <row r="1045" spans="1:7" s="5" customFormat="1" ht="29.25" customHeight="1" x14ac:dyDescent="0.25">
      <c r="A1045" s="8">
        <f>_xlfn.AGGREGATE(3,3,$B$11:B1045)</f>
        <v>1027</v>
      </c>
      <c r="B1045" s="9" t="s">
        <v>975</v>
      </c>
      <c r="C1045" s="10" t="s">
        <v>2043</v>
      </c>
      <c r="D1045" s="11">
        <v>130000</v>
      </c>
      <c r="E1045" s="11">
        <v>130000</v>
      </c>
      <c r="F1045" s="11">
        <v>0</v>
      </c>
      <c r="G1045" s="12">
        <f t="shared" si="16"/>
        <v>130000</v>
      </c>
    </row>
    <row r="1046" spans="1:7" s="5" customFormat="1" ht="29.25" customHeight="1" x14ac:dyDescent="0.25">
      <c r="A1046" s="8">
        <f>_xlfn.AGGREGATE(3,3,$B$11:B1046)</f>
        <v>1028</v>
      </c>
      <c r="B1046" s="9" t="s">
        <v>2044</v>
      </c>
      <c r="C1046" s="10" t="s">
        <v>2045</v>
      </c>
      <c r="D1046" s="11">
        <v>200000</v>
      </c>
      <c r="E1046" s="11">
        <v>200000</v>
      </c>
      <c r="F1046" s="11">
        <v>0</v>
      </c>
      <c r="G1046" s="12">
        <f t="shared" si="16"/>
        <v>200000</v>
      </c>
    </row>
    <row r="1047" spans="1:7" s="5" customFormat="1" ht="29.25" customHeight="1" x14ac:dyDescent="0.25">
      <c r="A1047" s="8">
        <f>_xlfn.AGGREGATE(3,3,$B$11:B1047)</f>
        <v>1029</v>
      </c>
      <c r="B1047" s="9" t="s">
        <v>2046</v>
      </c>
      <c r="C1047" s="10" t="s">
        <v>2047</v>
      </c>
      <c r="D1047" s="11">
        <v>300000</v>
      </c>
      <c r="E1047" s="11">
        <v>300000</v>
      </c>
      <c r="F1047" s="11">
        <v>0</v>
      </c>
      <c r="G1047" s="12">
        <f t="shared" si="16"/>
        <v>300000</v>
      </c>
    </row>
    <row r="1048" spans="1:7" s="5" customFormat="1" ht="29.25" customHeight="1" x14ac:dyDescent="0.25">
      <c r="A1048" s="8">
        <f>_xlfn.AGGREGATE(3,3,$B$11:B1048)</f>
        <v>1030</v>
      </c>
      <c r="B1048" s="9" t="s">
        <v>2048</v>
      </c>
      <c r="C1048" s="10" t="s">
        <v>2049</v>
      </c>
      <c r="D1048" s="11">
        <v>420000</v>
      </c>
      <c r="E1048" s="11">
        <v>420000</v>
      </c>
      <c r="F1048" s="11">
        <v>0</v>
      </c>
      <c r="G1048" s="12">
        <f t="shared" si="16"/>
        <v>420000</v>
      </c>
    </row>
    <row r="1049" spans="1:7" s="5" customFormat="1" ht="29.25" customHeight="1" x14ac:dyDescent="0.25">
      <c r="A1049" s="8">
        <f>_xlfn.AGGREGATE(3,3,$B$11:B1049)</f>
        <v>1031</v>
      </c>
      <c r="B1049" s="9" t="s">
        <v>2050</v>
      </c>
      <c r="C1049" s="10" t="s">
        <v>2051</v>
      </c>
      <c r="D1049" s="11">
        <v>300000</v>
      </c>
      <c r="E1049" s="11">
        <v>300000</v>
      </c>
      <c r="F1049" s="11">
        <v>0</v>
      </c>
      <c r="G1049" s="12">
        <f t="shared" si="16"/>
        <v>300000</v>
      </c>
    </row>
    <row r="1050" spans="1:7" s="5" customFormat="1" ht="29.25" customHeight="1" x14ac:dyDescent="0.25">
      <c r="A1050" s="8">
        <f>_xlfn.AGGREGATE(3,3,$B$11:B1050)</f>
        <v>1032</v>
      </c>
      <c r="B1050" s="9" t="s">
        <v>2052</v>
      </c>
      <c r="C1050" s="10" t="s">
        <v>2053</v>
      </c>
      <c r="D1050" s="11">
        <v>5200000</v>
      </c>
      <c r="E1050" s="11">
        <v>5200000</v>
      </c>
      <c r="F1050" s="11">
        <v>0</v>
      </c>
      <c r="G1050" s="12">
        <f t="shared" si="16"/>
        <v>5200000</v>
      </c>
    </row>
    <row r="1051" spans="1:7" s="5" customFormat="1" ht="29.25" customHeight="1" x14ac:dyDescent="0.25">
      <c r="A1051" s="8">
        <f>_xlfn.AGGREGATE(3,3,$B$11:B1051)</f>
        <v>1033</v>
      </c>
      <c r="B1051" s="9" t="s">
        <v>2054</v>
      </c>
      <c r="C1051" s="10" t="s">
        <v>2055</v>
      </c>
      <c r="D1051" s="11">
        <v>12500000</v>
      </c>
      <c r="E1051" s="11">
        <v>12500000</v>
      </c>
      <c r="F1051" s="11">
        <v>0</v>
      </c>
      <c r="G1051" s="12">
        <f t="shared" si="16"/>
        <v>12500000</v>
      </c>
    </row>
    <row r="1052" spans="1:7" s="5" customFormat="1" ht="29.25" customHeight="1" x14ac:dyDescent="0.25">
      <c r="A1052" s="8">
        <f>_xlfn.AGGREGATE(3,3,$B$11:B1052)</f>
        <v>1034</v>
      </c>
      <c r="B1052" s="9" t="s">
        <v>2056</v>
      </c>
      <c r="C1052" s="10" t="s">
        <v>2057</v>
      </c>
      <c r="D1052" s="11">
        <v>2800000</v>
      </c>
      <c r="E1052" s="11">
        <v>2800000</v>
      </c>
      <c r="F1052" s="11">
        <v>0</v>
      </c>
      <c r="G1052" s="12">
        <f t="shared" si="16"/>
        <v>2800000</v>
      </c>
    </row>
    <row r="1053" spans="1:7" s="5" customFormat="1" ht="29.25" customHeight="1" x14ac:dyDescent="0.25">
      <c r="A1053" s="8">
        <f>_xlfn.AGGREGATE(3,3,$B$11:B1053)</f>
        <v>1035</v>
      </c>
      <c r="B1053" s="9" t="s">
        <v>2058</v>
      </c>
      <c r="C1053" s="10" t="s">
        <v>2059</v>
      </c>
      <c r="D1053" s="11">
        <v>6300000</v>
      </c>
      <c r="E1053" s="11">
        <v>6300000</v>
      </c>
      <c r="F1053" s="11">
        <v>0</v>
      </c>
      <c r="G1053" s="12">
        <f t="shared" si="16"/>
        <v>6300000</v>
      </c>
    </row>
    <row r="1054" spans="1:7" s="5" customFormat="1" ht="29.25" customHeight="1" x14ac:dyDescent="0.25">
      <c r="A1054" s="8">
        <f>_xlfn.AGGREGATE(3,3,$B$11:B1054)</f>
        <v>1036</v>
      </c>
      <c r="B1054" s="9" t="s">
        <v>2060</v>
      </c>
      <c r="C1054" s="10" t="s">
        <v>2061</v>
      </c>
      <c r="D1054" s="11">
        <v>8300000</v>
      </c>
      <c r="E1054" s="11">
        <v>8300000</v>
      </c>
      <c r="F1054" s="11">
        <v>0</v>
      </c>
      <c r="G1054" s="12">
        <f t="shared" si="16"/>
        <v>8300000</v>
      </c>
    </row>
    <row r="1055" spans="1:7" s="5" customFormat="1" ht="29.25" customHeight="1" x14ac:dyDescent="0.25">
      <c r="A1055" s="8">
        <f>_xlfn.AGGREGATE(3,3,$B$11:B1055)</f>
        <v>1037</v>
      </c>
      <c r="B1055" s="9" t="s">
        <v>2062</v>
      </c>
      <c r="C1055" s="10" t="s">
        <v>2063</v>
      </c>
      <c r="D1055" s="11">
        <v>2700000</v>
      </c>
      <c r="E1055" s="11">
        <v>2700000</v>
      </c>
      <c r="F1055" s="11">
        <v>0</v>
      </c>
      <c r="G1055" s="12">
        <f t="shared" si="16"/>
        <v>2700000</v>
      </c>
    </row>
    <row r="1056" spans="1:7" s="5" customFormat="1" ht="29.25" customHeight="1" x14ac:dyDescent="0.25">
      <c r="A1056" s="8">
        <f>_xlfn.AGGREGATE(3,3,$B$11:B1056)</f>
        <v>1038</v>
      </c>
      <c r="B1056" s="9" t="s">
        <v>2064</v>
      </c>
      <c r="C1056" s="10" t="s">
        <v>2065</v>
      </c>
      <c r="D1056" s="11">
        <v>2700000</v>
      </c>
      <c r="E1056" s="11">
        <v>2700000</v>
      </c>
      <c r="F1056" s="11">
        <v>0</v>
      </c>
      <c r="G1056" s="12">
        <f t="shared" si="16"/>
        <v>2700000</v>
      </c>
    </row>
    <row r="1057" spans="1:7" s="5" customFormat="1" ht="29.25" customHeight="1" x14ac:dyDescent="0.25">
      <c r="A1057" s="8">
        <f>_xlfn.AGGREGATE(3,3,$B$11:B1057)</f>
        <v>1039</v>
      </c>
      <c r="B1057" s="9" t="s">
        <v>2066</v>
      </c>
      <c r="C1057" s="10" t="s">
        <v>2067</v>
      </c>
      <c r="D1057" s="11">
        <v>470000</v>
      </c>
      <c r="E1057" s="11">
        <v>470000</v>
      </c>
      <c r="F1057" s="11">
        <v>0</v>
      </c>
      <c r="G1057" s="12">
        <f t="shared" si="16"/>
        <v>470000</v>
      </c>
    </row>
    <row r="1058" spans="1:7" s="5" customFormat="1" ht="29.25" customHeight="1" x14ac:dyDescent="0.25">
      <c r="A1058" s="8">
        <f>_xlfn.AGGREGATE(3,3,$B$11:B1058)</f>
        <v>1040</v>
      </c>
      <c r="B1058" s="9" t="s">
        <v>2068</v>
      </c>
      <c r="C1058" s="10" t="s">
        <v>2069</v>
      </c>
      <c r="D1058" s="11">
        <v>1000000</v>
      </c>
      <c r="E1058" s="11">
        <v>1000000</v>
      </c>
      <c r="F1058" s="11">
        <v>0</v>
      </c>
      <c r="G1058" s="12">
        <f t="shared" si="16"/>
        <v>1000000</v>
      </c>
    </row>
    <row r="1059" spans="1:7" s="5" customFormat="1" ht="29.25" customHeight="1" x14ac:dyDescent="0.25">
      <c r="A1059" s="8">
        <f>_xlfn.AGGREGATE(3,3,$B$11:B1059)</f>
        <v>1041</v>
      </c>
      <c r="B1059" s="9" t="s">
        <v>2070</v>
      </c>
      <c r="C1059" s="10" t="s">
        <v>2071</v>
      </c>
      <c r="D1059" s="11">
        <v>200000</v>
      </c>
      <c r="E1059" s="11">
        <v>200000</v>
      </c>
      <c r="F1059" s="11">
        <v>0</v>
      </c>
      <c r="G1059" s="12">
        <f t="shared" si="16"/>
        <v>200000</v>
      </c>
    </row>
    <row r="1060" spans="1:7" s="5" customFormat="1" ht="29.25" customHeight="1" x14ac:dyDescent="0.25">
      <c r="A1060" s="8">
        <f>_xlfn.AGGREGATE(3,3,$B$11:B1060)</f>
        <v>1042</v>
      </c>
      <c r="B1060" s="9" t="s">
        <v>2072</v>
      </c>
      <c r="C1060" s="10" t="s">
        <v>2073</v>
      </c>
      <c r="D1060" s="11">
        <v>500000</v>
      </c>
      <c r="E1060" s="11">
        <v>500000</v>
      </c>
      <c r="F1060" s="11">
        <v>0</v>
      </c>
      <c r="G1060" s="12">
        <f t="shared" si="16"/>
        <v>500000</v>
      </c>
    </row>
    <row r="1061" spans="1:7" s="5" customFormat="1" ht="29.25" customHeight="1" x14ac:dyDescent="0.25">
      <c r="A1061" s="8">
        <f>_xlfn.AGGREGATE(3,3,$B$11:B1061)</f>
        <v>1043</v>
      </c>
      <c r="B1061" s="9" t="s">
        <v>2074</v>
      </c>
      <c r="C1061" s="10" t="s">
        <v>2075</v>
      </c>
      <c r="D1061" s="11">
        <v>1500000</v>
      </c>
      <c r="E1061" s="11">
        <v>1500000</v>
      </c>
      <c r="F1061" s="11">
        <v>0</v>
      </c>
      <c r="G1061" s="12">
        <f t="shared" si="16"/>
        <v>1500000</v>
      </c>
    </row>
    <row r="1062" spans="1:7" s="5" customFormat="1" ht="29.25" customHeight="1" x14ac:dyDescent="0.25">
      <c r="A1062" s="8">
        <f>_xlfn.AGGREGATE(3,3,$B$11:B1062)</f>
        <v>1044</v>
      </c>
      <c r="B1062" s="9" t="s">
        <v>96</v>
      </c>
      <c r="C1062" s="10" t="s">
        <v>2075</v>
      </c>
      <c r="D1062" s="11">
        <v>3000000</v>
      </c>
      <c r="E1062" s="11">
        <v>3000000</v>
      </c>
      <c r="F1062" s="11">
        <v>0</v>
      </c>
      <c r="G1062" s="12">
        <f t="shared" si="16"/>
        <v>3000000</v>
      </c>
    </row>
    <row r="1063" spans="1:7" s="5" customFormat="1" ht="29.25" customHeight="1" x14ac:dyDescent="0.25">
      <c r="A1063" s="8">
        <f>_xlfn.AGGREGATE(3,3,$B$11:B1063)</f>
        <v>1045</v>
      </c>
      <c r="B1063" s="9" t="s">
        <v>2076</v>
      </c>
      <c r="C1063" s="10" t="s">
        <v>2077</v>
      </c>
      <c r="D1063" s="11">
        <v>700000</v>
      </c>
      <c r="E1063" s="11">
        <v>700000</v>
      </c>
      <c r="F1063" s="11">
        <v>0</v>
      </c>
      <c r="G1063" s="12">
        <f t="shared" si="16"/>
        <v>700000</v>
      </c>
    </row>
    <row r="1064" spans="1:7" s="5" customFormat="1" ht="29.25" customHeight="1" x14ac:dyDescent="0.25">
      <c r="A1064" s="8">
        <f>_xlfn.AGGREGATE(3,3,$B$11:B1064)</f>
        <v>1046</v>
      </c>
      <c r="B1064" s="9" t="s">
        <v>2078</v>
      </c>
      <c r="C1064" s="10" t="s">
        <v>2079</v>
      </c>
      <c r="D1064" s="11">
        <v>700000</v>
      </c>
      <c r="E1064" s="11">
        <v>700000</v>
      </c>
      <c r="F1064" s="11">
        <v>0</v>
      </c>
      <c r="G1064" s="12">
        <f t="shared" si="16"/>
        <v>700000</v>
      </c>
    </row>
    <row r="1065" spans="1:7" s="5" customFormat="1" ht="29.25" customHeight="1" x14ac:dyDescent="0.25">
      <c r="A1065" s="8">
        <f>_xlfn.AGGREGATE(3,3,$B$11:B1065)</f>
        <v>1047</v>
      </c>
      <c r="B1065" s="9" t="s">
        <v>2080</v>
      </c>
      <c r="C1065" s="10" t="s">
        <v>2081</v>
      </c>
      <c r="D1065" s="11">
        <v>700000</v>
      </c>
      <c r="E1065" s="11">
        <v>700000</v>
      </c>
      <c r="F1065" s="11">
        <v>0</v>
      </c>
      <c r="G1065" s="12">
        <f t="shared" si="16"/>
        <v>700000</v>
      </c>
    </row>
    <row r="1066" spans="1:7" s="5" customFormat="1" ht="29.25" customHeight="1" x14ac:dyDescent="0.25">
      <c r="A1066" s="8">
        <f>_xlfn.AGGREGATE(3,3,$B$11:B1066)</f>
        <v>1048</v>
      </c>
      <c r="B1066" s="9" t="s">
        <v>2082</v>
      </c>
      <c r="C1066" s="10" t="s">
        <v>2083</v>
      </c>
      <c r="D1066" s="11">
        <v>3000000</v>
      </c>
      <c r="E1066" s="11">
        <v>3000000</v>
      </c>
      <c r="F1066" s="11">
        <v>0</v>
      </c>
      <c r="G1066" s="12">
        <f t="shared" si="16"/>
        <v>3000000</v>
      </c>
    </row>
    <row r="1067" spans="1:7" s="5" customFormat="1" ht="29.25" customHeight="1" x14ac:dyDescent="0.25">
      <c r="A1067" s="8">
        <f>_xlfn.AGGREGATE(3,3,$B$11:B1067)</f>
        <v>1049</v>
      </c>
      <c r="B1067" s="9" t="s">
        <v>98</v>
      </c>
      <c r="C1067" s="10" t="s">
        <v>2083</v>
      </c>
      <c r="D1067" s="11">
        <v>4000000</v>
      </c>
      <c r="E1067" s="11">
        <v>4000000</v>
      </c>
      <c r="F1067" s="11">
        <v>0</v>
      </c>
      <c r="G1067" s="12">
        <f t="shared" si="16"/>
        <v>4000000</v>
      </c>
    </row>
    <row r="1068" spans="1:7" s="5" customFormat="1" ht="29.25" customHeight="1" x14ac:dyDescent="0.25">
      <c r="A1068" s="8">
        <f>_xlfn.AGGREGATE(3,3,$B$11:B1068)</f>
        <v>1050</v>
      </c>
      <c r="B1068" s="9" t="s">
        <v>2084</v>
      </c>
      <c r="C1068" s="10" t="s">
        <v>2085</v>
      </c>
      <c r="D1068" s="11">
        <v>1000000</v>
      </c>
      <c r="E1068" s="11">
        <v>1000000</v>
      </c>
      <c r="F1068" s="11">
        <v>0</v>
      </c>
      <c r="G1068" s="12">
        <f t="shared" si="16"/>
        <v>1000000</v>
      </c>
    </row>
    <row r="1069" spans="1:7" s="5" customFormat="1" ht="29.25" customHeight="1" x14ac:dyDescent="0.25">
      <c r="A1069" s="8">
        <f>_xlfn.AGGREGATE(3,3,$B$11:B1069)</f>
        <v>1051</v>
      </c>
      <c r="B1069" s="9" t="s">
        <v>2086</v>
      </c>
      <c r="C1069" s="10" t="s">
        <v>2087</v>
      </c>
      <c r="D1069" s="11">
        <v>300000</v>
      </c>
      <c r="E1069" s="11">
        <v>300000</v>
      </c>
      <c r="F1069" s="11">
        <v>0</v>
      </c>
      <c r="G1069" s="12">
        <f t="shared" si="16"/>
        <v>300000</v>
      </c>
    </row>
    <row r="1070" spans="1:7" s="5" customFormat="1" ht="29.25" customHeight="1" x14ac:dyDescent="0.25">
      <c r="A1070" s="8">
        <f>_xlfn.AGGREGATE(3,3,$B$11:B1070)</f>
        <v>1052</v>
      </c>
      <c r="B1070" s="9" t="s">
        <v>2088</v>
      </c>
      <c r="C1070" s="10" t="s">
        <v>2089</v>
      </c>
      <c r="D1070" s="11">
        <v>300000</v>
      </c>
      <c r="E1070" s="11">
        <v>300000</v>
      </c>
      <c r="F1070" s="11">
        <v>0</v>
      </c>
      <c r="G1070" s="12">
        <f t="shared" si="16"/>
        <v>300000</v>
      </c>
    </row>
    <row r="1071" spans="1:7" s="5" customFormat="1" ht="29.25" customHeight="1" x14ac:dyDescent="0.25">
      <c r="A1071" s="8">
        <f>_xlfn.AGGREGATE(3,3,$B$11:B1071)</f>
        <v>1053</v>
      </c>
      <c r="B1071" s="9" t="s">
        <v>2090</v>
      </c>
      <c r="C1071" s="10" t="s">
        <v>2091</v>
      </c>
      <c r="D1071" s="11">
        <v>700000</v>
      </c>
      <c r="E1071" s="11">
        <v>700000</v>
      </c>
      <c r="F1071" s="11">
        <v>0</v>
      </c>
      <c r="G1071" s="12">
        <f t="shared" si="16"/>
        <v>700000</v>
      </c>
    </row>
    <row r="1072" spans="1:7" s="5" customFormat="1" ht="29.25" customHeight="1" x14ac:dyDescent="0.25">
      <c r="A1072" s="8">
        <f>_xlfn.AGGREGATE(3,3,$B$11:B1072)</f>
        <v>1054</v>
      </c>
      <c r="B1072" s="9" t="s">
        <v>2092</v>
      </c>
      <c r="C1072" s="10" t="s">
        <v>2093</v>
      </c>
      <c r="D1072" s="11">
        <v>50000</v>
      </c>
      <c r="E1072" s="11">
        <v>50000</v>
      </c>
      <c r="F1072" s="11">
        <v>0</v>
      </c>
      <c r="G1072" s="12">
        <f t="shared" si="16"/>
        <v>50000</v>
      </c>
    </row>
    <row r="1073" spans="1:7" s="5" customFormat="1" ht="29.25" customHeight="1" x14ac:dyDescent="0.25">
      <c r="A1073" s="8">
        <f>_xlfn.AGGREGATE(3,3,$B$11:B1073)</f>
        <v>1055</v>
      </c>
      <c r="B1073" s="9" t="s">
        <v>2094</v>
      </c>
      <c r="C1073" s="10" t="s">
        <v>2095</v>
      </c>
      <c r="D1073" s="11">
        <v>230000</v>
      </c>
      <c r="E1073" s="11">
        <v>230000</v>
      </c>
      <c r="F1073" s="11">
        <v>0</v>
      </c>
      <c r="G1073" s="12">
        <f t="shared" si="16"/>
        <v>230000</v>
      </c>
    </row>
    <row r="1074" spans="1:7" s="5" customFormat="1" ht="29.25" customHeight="1" x14ac:dyDescent="0.25">
      <c r="A1074" s="8">
        <f>_xlfn.AGGREGATE(3,3,$B$11:B1074)</f>
        <v>1056</v>
      </c>
      <c r="B1074" s="9" t="s">
        <v>2096</v>
      </c>
      <c r="C1074" s="10" t="s">
        <v>2097</v>
      </c>
      <c r="D1074" s="11">
        <v>430000</v>
      </c>
      <c r="E1074" s="11">
        <v>430000</v>
      </c>
      <c r="F1074" s="11">
        <v>0</v>
      </c>
      <c r="G1074" s="12">
        <f t="shared" si="16"/>
        <v>430000</v>
      </c>
    </row>
    <row r="1075" spans="1:7" s="5" customFormat="1" ht="29.25" customHeight="1" x14ac:dyDescent="0.25">
      <c r="A1075" s="8">
        <f>_xlfn.AGGREGATE(3,3,$B$11:B1075)</f>
        <v>1057</v>
      </c>
      <c r="B1075" s="9" t="s">
        <v>2098</v>
      </c>
      <c r="C1075" s="10" t="s">
        <v>2099</v>
      </c>
      <c r="D1075" s="11">
        <v>430000</v>
      </c>
      <c r="E1075" s="11">
        <v>430000</v>
      </c>
      <c r="F1075" s="11">
        <v>0</v>
      </c>
      <c r="G1075" s="12">
        <f t="shared" si="16"/>
        <v>430000</v>
      </c>
    </row>
    <row r="1076" spans="1:7" s="5" customFormat="1" ht="29.25" customHeight="1" x14ac:dyDescent="0.25">
      <c r="A1076" s="8">
        <f>_xlfn.AGGREGATE(3,3,$B$11:B1076)</f>
        <v>1058</v>
      </c>
      <c r="B1076" s="9" t="s">
        <v>2100</v>
      </c>
      <c r="C1076" s="10" t="s">
        <v>2101</v>
      </c>
      <c r="D1076" s="11">
        <v>230000</v>
      </c>
      <c r="E1076" s="11">
        <v>230000</v>
      </c>
      <c r="F1076" s="11">
        <v>0</v>
      </c>
      <c r="G1076" s="12">
        <f t="shared" si="16"/>
        <v>230000</v>
      </c>
    </row>
    <row r="1077" spans="1:7" s="5" customFormat="1" ht="29.25" customHeight="1" x14ac:dyDescent="0.25">
      <c r="A1077" s="8">
        <f>_xlfn.AGGREGATE(3,3,$B$11:B1077)</f>
        <v>1059</v>
      </c>
      <c r="B1077" s="9" t="s">
        <v>2102</v>
      </c>
      <c r="C1077" s="10" t="s">
        <v>2103</v>
      </c>
      <c r="D1077" s="11">
        <v>200000</v>
      </c>
      <c r="E1077" s="11">
        <v>200000</v>
      </c>
      <c r="F1077" s="11">
        <v>0</v>
      </c>
      <c r="G1077" s="12">
        <f t="shared" si="16"/>
        <v>200000</v>
      </c>
    </row>
    <row r="1078" spans="1:7" s="5" customFormat="1" ht="29.25" customHeight="1" x14ac:dyDescent="0.25">
      <c r="A1078" s="8">
        <f>_xlfn.AGGREGATE(3,3,$B$11:B1078)</f>
        <v>1060</v>
      </c>
      <c r="B1078" s="9" t="s">
        <v>2104</v>
      </c>
      <c r="C1078" s="10" t="s">
        <v>2105</v>
      </c>
      <c r="D1078" s="11">
        <v>500000</v>
      </c>
      <c r="E1078" s="11">
        <v>500000</v>
      </c>
      <c r="F1078" s="11">
        <v>0</v>
      </c>
      <c r="G1078" s="12">
        <f t="shared" si="16"/>
        <v>500000</v>
      </c>
    </row>
    <row r="1079" spans="1:7" s="5" customFormat="1" ht="29.25" customHeight="1" x14ac:dyDescent="0.25">
      <c r="A1079" s="8">
        <f>_xlfn.AGGREGATE(3,3,$B$11:B1079)</f>
        <v>1061</v>
      </c>
      <c r="B1079" s="9" t="s">
        <v>2106</v>
      </c>
      <c r="C1079" s="10" t="s">
        <v>2107</v>
      </c>
      <c r="D1079" s="11">
        <v>1000000</v>
      </c>
      <c r="E1079" s="11">
        <v>1000000</v>
      </c>
      <c r="F1079" s="11">
        <v>0</v>
      </c>
      <c r="G1079" s="12">
        <f t="shared" si="16"/>
        <v>1000000</v>
      </c>
    </row>
    <row r="1080" spans="1:7" s="5" customFormat="1" ht="29.25" customHeight="1" x14ac:dyDescent="0.25">
      <c r="A1080" s="8">
        <f>_xlfn.AGGREGATE(3,3,$B$11:B1080)</f>
        <v>1062</v>
      </c>
      <c r="B1080" s="9" t="s">
        <v>2108</v>
      </c>
      <c r="C1080" s="10" t="s">
        <v>2109</v>
      </c>
      <c r="D1080" s="11">
        <v>200000</v>
      </c>
      <c r="E1080" s="11">
        <v>200000</v>
      </c>
      <c r="F1080" s="11">
        <v>0</v>
      </c>
      <c r="G1080" s="12">
        <f t="shared" si="16"/>
        <v>200000</v>
      </c>
    </row>
    <row r="1081" spans="1:7" s="5" customFormat="1" ht="29.25" customHeight="1" x14ac:dyDescent="0.25">
      <c r="A1081" s="8">
        <f>_xlfn.AGGREGATE(3,3,$B$11:B1081)</f>
        <v>1063</v>
      </c>
      <c r="B1081" s="9" t="s">
        <v>2110</v>
      </c>
      <c r="C1081" s="10" t="s">
        <v>2111</v>
      </c>
      <c r="D1081" s="11">
        <v>180000</v>
      </c>
      <c r="E1081" s="11">
        <v>180000</v>
      </c>
      <c r="F1081" s="11">
        <v>0</v>
      </c>
      <c r="G1081" s="12">
        <f t="shared" si="16"/>
        <v>180000</v>
      </c>
    </row>
    <row r="1082" spans="1:7" s="5" customFormat="1" ht="29.25" customHeight="1" x14ac:dyDescent="0.25">
      <c r="A1082" s="8">
        <f>_xlfn.AGGREGATE(3,3,$B$11:B1082)</f>
        <v>1064</v>
      </c>
      <c r="B1082" s="9" t="s">
        <v>2112</v>
      </c>
      <c r="C1082" s="10" t="s">
        <v>2113</v>
      </c>
      <c r="D1082" s="11">
        <v>1800000</v>
      </c>
      <c r="E1082" s="11">
        <v>1800000</v>
      </c>
      <c r="F1082" s="11">
        <v>0</v>
      </c>
      <c r="G1082" s="12">
        <f t="shared" si="16"/>
        <v>1800000</v>
      </c>
    </row>
    <row r="1083" spans="1:7" s="5" customFormat="1" ht="29.25" customHeight="1" x14ac:dyDescent="0.25">
      <c r="A1083" s="8">
        <f>_xlfn.AGGREGATE(3,3,$B$11:B1083)</f>
        <v>1065</v>
      </c>
      <c r="B1083" s="9" t="s">
        <v>2114</v>
      </c>
      <c r="C1083" s="10" t="s">
        <v>2115</v>
      </c>
      <c r="D1083" s="11">
        <v>10000000</v>
      </c>
      <c r="E1083" s="11">
        <v>10000000</v>
      </c>
      <c r="F1083" s="11">
        <v>0</v>
      </c>
      <c r="G1083" s="12">
        <f t="shared" si="16"/>
        <v>10000000</v>
      </c>
    </row>
    <row r="1084" spans="1:7" s="5" customFormat="1" ht="29.25" customHeight="1" x14ac:dyDescent="0.25">
      <c r="A1084" s="8">
        <f>_xlfn.AGGREGATE(3,3,$B$11:B1084)</f>
        <v>1066</v>
      </c>
      <c r="B1084" s="9" t="s">
        <v>2116</v>
      </c>
      <c r="C1084" s="10" t="s">
        <v>2117</v>
      </c>
      <c r="D1084" s="11">
        <v>15000000</v>
      </c>
      <c r="E1084" s="11">
        <v>15000000</v>
      </c>
      <c r="F1084" s="11">
        <v>0</v>
      </c>
      <c r="G1084" s="12">
        <f t="shared" si="16"/>
        <v>15000000</v>
      </c>
    </row>
    <row r="1085" spans="1:7" s="5" customFormat="1" ht="29.25" customHeight="1" x14ac:dyDescent="0.25">
      <c r="A1085" s="8">
        <f>_xlfn.AGGREGATE(3,3,$B$11:B1085)</f>
        <v>1067</v>
      </c>
      <c r="B1085" s="9" t="s">
        <v>2118</v>
      </c>
      <c r="C1085" s="10" t="s">
        <v>2119</v>
      </c>
      <c r="D1085" s="11">
        <v>3600000</v>
      </c>
      <c r="E1085" s="11">
        <v>3600000</v>
      </c>
      <c r="F1085" s="11">
        <v>0</v>
      </c>
      <c r="G1085" s="12">
        <f t="shared" si="16"/>
        <v>3600000</v>
      </c>
    </row>
    <row r="1086" spans="1:7" s="5" customFormat="1" ht="29.25" customHeight="1" x14ac:dyDescent="0.25">
      <c r="A1086" s="8">
        <f>_xlfn.AGGREGATE(3,3,$B$11:B1086)</f>
        <v>1068</v>
      </c>
      <c r="B1086" s="9" t="s">
        <v>2120</v>
      </c>
      <c r="C1086" s="10" t="s">
        <v>2121</v>
      </c>
      <c r="D1086" s="11">
        <v>3600000</v>
      </c>
      <c r="E1086" s="11">
        <v>3600000</v>
      </c>
      <c r="F1086" s="11">
        <v>0</v>
      </c>
      <c r="G1086" s="12">
        <f t="shared" si="16"/>
        <v>3600000</v>
      </c>
    </row>
    <row r="1087" spans="1:7" s="5" customFormat="1" ht="29.25" customHeight="1" x14ac:dyDescent="0.25">
      <c r="A1087" s="8">
        <f>_xlfn.AGGREGATE(3,3,$B$11:B1087)</f>
        <v>1069</v>
      </c>
      <c r="B1087" s="9" t="s">
        <v>2122</v>
      </c>
      <c r="C1087" s="10" t="s">
        <v>2123</v>
      </c>
      <c r="D1087" s="11">
        <v>1200000</v>
      </c>
      <c r="E1087" s="11">
        <v>1200000</v>
      </c>
      <c r="F1087" s="11">
        <v>0</v>
      </c>
      <c r="G1087" s="12">
        <f t="shared" si="16"/>
        <v>1200000</v>
      </c>
    </row>
    <row r="1088" spans="1:7" s="5" customFormat="1" ht="29.25" customHeight="1" x14ac:dyDescent="0.25">
      <c r="A1088" s="8">
        <f>_xlfn.AGGREGATE(3,3,$B$11:B1088)</f>
        <v>1070</v>
      </c>
      <c r="B1088" s="9" t="s">
        <v>2124</v>
      </c>
      <c r="C1088" s="10" t="s">
        <v>2125</v>
      </c>
      <c r="D1088" s="11">
        <v>3600000</v>
      </c>
      <c r="E1088" s="11">
        <v>3600000</v>
      </c>
      <c r="F1088" s="11">
        <v>0</v>
      </c>
      <c r="G1088" s="12">
        <f t="shared" si="16"/>
        <v>3600000</v>
      </c>
    </row>
    <row r="1089" spans="1:7" s="5" customFormat="1" ht="29.25" customHeight="1" x14ac:dyDescent="0.25">
      <c r="A1089" s="8">
        <f>_xlfn.AGGREGATE(3,3,$B$11:B1089)</f>
        <v>1071</v>
      </c>
      <c r="B1089" s="9" t="s">
        <v>2126</v>
      </c>
      <c r="C1089" s="10" t="s">
        <v>2127</v>
      </c>
      <c r="D1089" s="11">
        <v>2000000</v>
      </c>
      <c r="E1089" s="11">
        <v>2000000</v>
      </c>
      <c r="F1089" s="11">
        <v>0</v>
      </c>
      <c r="G1089" s="12">
        <f t="shared" si="16"/>
        <v>2000000</v>
      </c>
    </row>
    <row r="1090" spans="1:7" s="5" customFormat="1" ht="29.25" customHeight="1" x14ac:dyDescent="0.25">
      <c r="A1090" s="8">
        <f>_xlfn.AGGREGATE(3,3,$B$11:B1090)</f>
        <v>1072</v>
      </c>
      <c r="B1090" s="9" t="s">
        <v>2128</v>
      </c>
      <c r="C1090" s="10" t="s">
        <v>2129</v>
      </c>
      <c r="D1090" s="11">
        <v>800000</v>
      </c>
      <c r="E1090" s="11">
        <v>800000</v>
      </c>
      <c r="F1090" s="11">
        <v>0</v>
      </c>
      <c r="G1090" s="12">
        <f t="shared" si="16"/>
        <v>800000</v>
      </c>
    </row>
    <row r="1091" spans="1:7" s="5" customFormat="1" ht="29.25" customHeight="1" x14ac:dyDescent="0.25">
      <c r="A1091" s="8">
        <f>_xlfn.AGGREGATE(3,3,$B$11:B1091)</f>
        <v>1073</v>
      </c>
      <c r="B1091" s="9" t="s">
        <v>2130</v>
      </c>
      <c r="C1091" s="10" t="s">
        <v>2129</v>
      </c>
      <c r="D1091" s="11">
        <v>800000</v>
      </c>
      <c r="E1091" s="11">
        <v>800000</v>
      </c>
      <c r="F1091" s="11">
        <v>0</v>
      </c>
      <c r="G1091" s="12">
        <f t="shared" si="16"/>
        <v>800000</v>
      </c>
    </row>
    <row r="1092" spans="1:7" s="5" customFormat="1" ht="29.25" customHeight="1" x14ac:dyDescent="0.25">
      <c r="A1092" s="8">
        <f>_xlfn.AGGREGATE(3,3,$B$11:B1092)</f>
        <v>1074</v>
      </c>
      <c r="B1092" s="9" t="s">
        <v>2131</v>
      </c>
      <c r="C1092" s="10" t="s">
        <v>2132</v>
      </c>
      <c r="D1092" s="11">
        <v>800000</v>
      </c>
      <c r="E1092" s="11">
        <v>800000</v>
      </c>
      <c r="F1092" s="11">
        <v>0</v>
      </c>
      <c r="G1092" s="12">
        <f t="shared" si="16"/>
        <v>800000</v>
      </c>
    </row>
    <row r="1093" spans="1:7" s="5" customFormat="1" ht="29.25" customHeight="1" x14ac:dyDescent="0.25">
      <c r="A1093" s="8">
        <f>_xlfn.AGGREGATE(3,3,$B$11:B1093)</f>
        <v>1075</v>
      </c>
      <c r="B1093" s="9" t="s">
        <v>2133</v>
      </c>
      <c r="C1093" s="10" t="s">
        <v>2134</v>
      </c>
      <c r="D1093" s="11">
        <v>400000</v>
      </c>
      <c r="E1093" s="11">
        <v>400000</v>
      </c>
      <c r="F1093" s="11">
        <v>0</v>
      </c>
      <c r="G1093" s="12">
        <f t="shared" si="16"/>
        <v>400000</v>
      </c>
    </row>
    <row r="1094" spans="1:7" s="5" customFormat="1" ht="29.25" customHeight="1" x14ac:dyDescent="0.25">
      <c r="A1094" s="8">
        <f>_xlfn.AGGREGATE(3,3,$B$11:B1094)</f>
        <v>1076</v>
      </c>
      <c r="B1094" s="9" t="s">
        <v>2135</v>
      </c>
      <c r="C1094" s="10" t="s">
        <v>2136</v>
      </c>
      <c r="D1094" s="11">
        <v>320000</v>
      </c>
      <c r="E1094" s="11">
        <v>320000</v>
      </c>
      <c r="F1094" s="11">
        <v>0</v>
      </c>
      <c r="G1094" s="12">
        <f t="shared" si="16"/>
        <v>320000</v>
      </c>
    </row>
    <row r="1095" spans="1:7" s="5" customFormat="1" ht="29.25" customHeight="1" x14ac:dyDescent="0.25">
      <c r="A1095" s="8">
        <f>_xlfn.AGGREGATE(3,3,$B$11:B1095)</f>
        <v>1077</v>
      </c>
      <c r="B1095" s="9" t="s">
        <v>2137</v>
      </c>
      <c r="C1095" s="10" t="s">
        <v>2138</v>
      </c>
      <c r="D1095" s="11">
        <v>320000</v>
      </c>
      <c r="E1095" s="11">
        <v>320000</v>
      </c>
      <c r="F1095" s="11">
        <v>0</v>
      </c>
      <c r="G1095" s="12">
        <f t="shared" si="16"/>
        <v>320000</v>
      </c>
    </row>
    <row r="1096" spans="1:7" s="5" customFormat="1" ht="29.25" customHeight="1" x14ac:dyDescent="0.25">
      <c r="A1096" s="8">
        <f>_xlfn.AGGREGATE(3,3,$B$11:B1096)</f>
        <v>1078</v>
      </c>
      <c r="B1096" s="9" t="s">
        <v>2139</v>
      </c>
      <c r="C1096" s="10" t="s">
        <v>2140</v>
      </c>
      <c r="D1096" s="11">
        <v>320000</v>
      </c>
      <c r="E1096" s="11">
        <v>320000</v>
      </c>
      <c r="F1096" s="11">
        <v>0</v>
      </c>
      <c r="G1096" s="12">
        <f t="shared" si="16"/>
        <v>320000</v>
      </c>
    </row>
    <row r="1097" spans="1:7" s="5" customFormat="1" ht="29.25" customHeight="1" x14ac:dyDescent="0.25">
      <c r="A1097" s="8">
        <f>_xlfn.AGGREGATE(3,3,$B$11:B1097)</f>
        <v>1079</v>
      </c>
      <c r="B1097" s="9" t="s">
        <v>2141</v>
      </c>
      <c r="C1097" s="10" t="s">
        <v>2142</v>
      </c>
      <c r="D1097" s="11">
        <v>320000</v>
      </c>
      <c r="E1097" s="11">
        <v>320000</v>
      </c>
      <c r="F1097" s="11">
        <v>0</v>
      </c>
      <c r="G1097" s="12">
        <f t="shared" si="16"/>
        <v>320000</v>
      </c>
    </row>
    <row r="1098" spans="1:7" s="5" customFormat="1" ht="29.25" customHeight="1" x14ac:dyDescent="0.25">
      <c r="A1098" s="8">
        <f>_xlfn.AGGREGATE(3,3,$B$11:B1098)</f>
        <v>1080</v>
      </c>
      <c r="B1098" s="9" t="s">
        <v>2143</v>
      </c>
      <c r="C1098" s="10" t="s">
        <v>2144</v>
      </c>
      <c r="D1098" s="11">
        <v>300000</v>
      </c>
      <c r="E1098" s="11">
        <v>300000</v>
      </c>
      <c r="F1098" s="11">
        <v>0</v>
      </c>
      <c r="G1098" s="12">
        <f t="shared" si="16"/>
        <v>300000</v>
      </c>
    </row>
    <row r="1099" spans="1:7" s="5" customFormat="1" ht="29.25" customHeight="1" x14ac:dyDescent="0.25">
      <c r="A1099" s="8">
        <f>_xlfn.AGGREGATE(3,3,$B$11:B1099)</f>
        <v>1081</v>
      </c>
      <c r="B1099" s="9" t="s">
        <v>2145</v>
      </c>
      <c r="C1099" s="10" t="s">
        <v>2146</v>
      </c>
      <c r="D1099" s="11">
        <v>200000</v>
      </c>
      <c r="E1099" s="11">
        <v>200000</v>
      </c>
      <c r="F1099" s="11">
        <v>0</v>
      </c>
      <c r="G1099" s="12">
        <f t="shared" si="16"/>
        <v>200000</v>
      </c>
    </row>
    <row r="1100" spans="1:7" s="5" customFormat="1" ht="29.25" customHeight="1" x14ac:dyDescent="0.25">
      <c r="A1100" s="8">
        <f>_xlfn.AGGREGATE(3,3,$B$11:B1100)</f>
        <v>1082</v>
      </c>
      <c r="B1100" s="9" t="s">
        <v>2147</v>
      </c>
      <c r="C1100" s="10" t="s">
        <v>2148</v>
      </c>
      <c r="D1100" s="11">
        <v>220000</v>
      </c>
      <c r="E1100" s="11">
        <v>220000</v>
      </c>
      <c r="F1100" s="11">
        <v>0</v>
      </c>
      <c r="G1100" s="12">
        <f t="shared" ref="G1100:G1163" si="17">E1100-F1100</f>
        <v>220000</v>
      </c>
    </row>
    <row r="1101" spans="1:7" s="5" customFormat="1" ht="29.25" customHeight="1" x14ac:dyDescent="0.25">
      <c r="A1101" s="8">
        <f>_xlfn.AGGREGATE(3,3,$B$11:B1101)</f>
        <v>1083</v>
      </c>
      <c r="B1101" s="9" t="s">
        <v>2149</v>
      </c>
      <c r="C1101" s="10" t="s">
        <v>2150</v>
      </c>
      <c r="D1101" s="11">
        <v>320000</v>
      </c>
      <c r="E1101" s="11">
        <v>320000</v>
      </c>
      <c r="F1101" s="11">
        <v>0</v>
      </c>
      <c r="G1101" s="12">
        <f t="shared" si="17"/>
        <v>320000</v>
      </c>
    </row>
    <row r="1102" spans="1:7" s="5" customFormat="1" ht="29.25" customHeight="1" x14ac:dyDescent="0.25">
      <c r="A1102" s="8">
        <f>_xlfn.AGGREGATE(3,3,$B$11:B1102)</f>
        <v>1084</v>
      </c>
      <c r="B1102" s="9" t="s">
        <v>2151</v>
      </c>
      <c r="C1102" s="10" t="s">
        <v>2152</v>
      </c>
      <c r="D1102" s="11">
        <v>420000</v>
      </c>
      <c r="E1102" s="11">
        <v>420000</v>
      </c>
      <c r="F1102" s="11">
        <v>0</v>
      </c>
      <c r="G1102" s="12">
        <f t="shared" si="17"/>
        <v>420000</v>
      </c>
    </row>
    <row r="1103" spans="1:7" s="5" customFormat="1" ht="29.25" customHeight="1" x14ac:dyDescent="0.25">
      <c r="A1103" s="8">
        <f>_xlfn.AGGREGATE(3,3,$B$11:B1103)</f>
        <v>1085</v>
      </c>
      <c r="B1103" s="9" t="s">
        <v>2153</v>
      </c>
      <c r="C1103" s="10" t="s">
        <v>2154</v>
      </c>
      <c r="D1103" s="11">
        <v>400000</v>
      </c>
      <c r="E1103" s="11">
        <v>400000</v>
      </c>
      <c r="F1103" s="11">
        <v>0</v>
      </c>
      <c r="G1103" s="12">
        <f t="shared" si="17"/>
        <v>400000</v>
      </c>
    </row>
    <row r="1104" spans="1:7" s="5" customFormat="1" ht="29.25" customHeight="1" x14ac:dyDescent="0.25">
      <c r="A1104" s="8">
        <f>_xlfn.AGGREGATE(3,3,$B$11:B1104)</f>
        <v>1086</v>
      </c>
      <c r="B1104" s="9" t="s">
        <v>2155</v>
      </c>
      <c r="C1104" s="10" t="s">
        <v>2156</v>
      </c>
      <c r="D1104" s="11">
        <v>800000</v>
      </c>
      <c r="E1104" s="11">
        <v>800000</v>
      </c>
      <c r="F1104" s="11">
        <v>0</v>
      </c>
      <c r="G1104" s="12">
        <f t="shared" si="17"/>
        <v>800000</v>
      </c>
    </row>
    <row r="1105" spans="1:7" s="5" customFormat="1" ht="29.25" customHeight="1" x14ac:dyDescent="0.25">
      <c r="A1105" s="8">
        <f>_xlfn.AGGREGATE(3,3,$B$11:B1105)</f>
        <v>1087</v>
      </c>
      <c r="B1105" s="9" t="s">
        <v>2157</v>
      </c>
      <c r="C1105" s="10" t="s">
        <v>2158</v>
      </c>
      <c r="D1105" s="11">
        <v>430000</v>
      </c>
      <c r="E1105" s="11">
        <v>430000</v>
      </c>
      <c r="F1105" s="11">
        <v>0</v>
      </c>
      <c r="G1105" s="12">
        <f t="shared" si="17"/>
        <v>430000</v>
      </c>
    </row>
    <row r="1106" spans="1:7" s="5" customFormat="1" ht="29.25" customHeight="1" x14ac:dyDescent="0.25">
      <c r="A1106" s="8">
        <f>_xlfn.AGGREGATE(3,3,$B$11:B1106)</f>
        <v>1088</v>
      </c>
      <c r="B1106" s="9" t="s">
        <v>2159</v>
      </c>
      <c r="C1106" s="10" t="s">
        <v>2160</v>
      </c>
      <c r="D1106" s="11">
        <v>630000</v>
      </c>
      <c r="E1106" s="11">
        <v>630000</v>
      </c>
      <c r="F1106" s="11">
        <v>0</v>
      </c>
      <c r="G1106" s="12">
        <f t="shared" si="17"/>
        <v>630000</v>
      </c>
    </row>
    <row r="1107" spans="1:7" s="5" customFormat="1" ht="29.25" customHeight="1" x14ac:dyDescent="0.25">
      <c r="A1107" s="8">
        <f>_xlfn.AGGREGATE(3,3,$B$11:B1107)</f>
        <v>1089</v>
      </c>
      <c r="B1107" s="9" t="s">
        <v>2161</v>
      </c>
      <c r="C1107" s="10" t="s">
        <v>2162</v>
      </c>
      <c r="D1107" s="11">
        <v>600000</v>
      </c>
      <c r="E1107" s="11">
        <v>600000</v>
      </c>
      <c r="F1107" s="11">
        <v>0</v>
      </c>
      <c r="G1107" s="12">
        <f t="shared" si="17"/>
        <v>600000</v>
      </c>
    </row>
    <row r="1108" spans="1:7" s="5" customFormat="1" ht="29.25" customHeight="1" x14ac:dyDescent="0.25">
      <c r="A1108" s="8">
        <f>_xlfn.AGGREGATE(3,3,$B$11:B1108)</f>
        <v>1090</v>
      </c>
      <c r="B1108" s="9" t="s">
        <v>2163</v>
      </c>
      <c r="C1108" s="10" t="s">
        <v>2162</v>
      </c>
      <c r="D1108" s="11">
        <v>600000</v>
      </c>
      <c r="E1108" s="11">
        <v>600000</v>
      </c>
      <c r="F1108" s="11">
        <v>0</v>
      </c>
      <c r="G1108" s="12">
        <f t="shared" si="17"/>
        <v>600000</v>
      </c>
    </row>
    <row r="1109" spans="1:7" s="5" customFormat="1" ht="29.25" customHeight="1" x14ac:dyDescent="0.25">
      <c r="A1109" s="8">
        <f>_xlfn.AGGREGATE(3,3,$B$11:B1109)</f>
        <v>1091</v>
      </c>
      <c r="B1109" s="9" t="s">
        <v>2164</v>
      </c>
      <c r="C1109" s="10" t="s">
        <v>2165</v>
      </c>
      <c r="D1109" s="11">
        <v>800000</v>
      </c>
      <c r="E1109" s="11">
        <v>800000</v>
      </c>
      <c r="F1109" s="11">
        <v>0</v>
      </c>
      <c r="G1109" s="12">
        <f t="shared" si="17"/>
        <v>800000</v>
      </c>
    </row>
    <row r="1110" spans="1:7" s="5" customFormat="1" ht="29.25" customHeight="1" x14ac:dyDescent="0.25">
      <c r="A1110" s="8">
        <f>_xlfn.AGGREGATE(3,3,$B$11:B1110)</f>
        <v>1092</v>
      </c>
      <c r="B1110" s="9" t="s">
        <v>2166</v>
      </c>
      <c r="C1110" s="10" t="s">
        <v>2167</v>
      </c>
      <c r="D1110" s="11">
        <v>500000</v>
      </c>
      <c r="E1110" s="11">
        <v>500000</v>
      </c>
      <c r="F1110" s="11">
        <v>0</v>
      </c>
      <c r="G1110" s="12">
        <f t="shared" si="17"/>
        <v>500000</v>
      </c>
    </row>
    <row r="1111" spans="1:7" s="5" customFormat="1" ht="29.25" customHeight="1" x14ac:dyDescent="0.25">
      <c r="A1111" s="8">
        <f>_xlfn.AGGREGATE(3,3,$B$11:B1111)</f>
        <v>1093</v>
      </c>
      <c r="B1111" s="9" t="s">
        <v>2168</v>
      </c>
      <c r="C1111" s="10" t="s">
        <v>2169</v>
      </c>
      <c r="D1111" s="11">
        <v>2000000</v>
      </c>
      <c r="E1111" s="11">
        <v>2000000</v>
      </c>
      <c r="F1111" s="11">
        <v>0</v>
      </c>
      <c r="G1111" s="12">
        <f t="shared" si="17"/>
        <v>2000000</v>
      </c>
    </row>
    <row r="1112" spans="1:7" s="5" customFormat="1" ht="29.25" customHeight="1" x14ac:dyDescent="0.25">
      <c r="A1112" s="8">
        <f>_xlfn.AGGREGATE(3,3,$B$11:B1112)</f>
        <v>1094</v>
      </c>
      <c r="B1112" s="9" t="s">
        <v>2170</v>
      </c>
      <c r="C1112" s="10" t="s">
        <v>2171</v>
      </c>
      <c r="D1112" s="11">
        <v>800000</v>
      </c>
      <c r="E1112" s="11">
        <v>800000</v>
      </c>
      <c r="F1112" s="11">
        <v>0</v>
      </c>
      <c r="G1112" s="12">
        <f t="shared" si="17"/>
        <v>800000</v>
      </c>
    </row>
    <row r="1113" spans="1:7" s="5" customFormat="1" ht="29.25" customHeight="1" x14ac:dyDescent="0.25">
      <c r="A1113" s="8">
        <f>_xlfn.AGGREGATE(3,3,$B$11:B1113)</f>
        <v>1095</v>
      </c>
      <c r="B1113" s="9" t="s">
        <v>2172</v>
      </c>
      <c r="C1113" s="10" t="s">
        <v>2173</v>
      </c>
      <c r="D1113" s="11">
        <v>1000000</v>
      </c>
      <c r="E1113" s="11">
        <v>1000000</v>
      </c>
      <c r="F1113" s="11">
        <v>0</v>
      </c>
      <c r="G1113" s="12">
        <f t="shared" si="17"/>
        <v>1000000</v>
      </c>
    </row>
    <row r="1114" spans="1:7" s="5" customFormat="1" ht="29.25" customHeight="1" x14ac:dyDescent="0.25">
      <c r="A1114" s="8">
        <f>_xlfn.AGGREGATE(3,3,$B$11:B1114)</f>
        <v>1096</v>
      </c>
      <c r="B1114" s="9" t="s">
        <v>2174</v>
      </c>
      <c r="C1114" s="10" t="s">
        <v>2175</v>
      </c>
      <c r="D1114" s="11">
        <v>2000000</v>
      </c>
      <c r="E1114" s="11">
        <v>2000000</v>
      </c>
      <c r="F1114" s="11">
        <v>0</v>
      </c>
      <c r="G1114" s="12">
        <f t="shared" si="17"/>
        <v>2000000</v>
      </c>
    </row>
    <row r="1115" spans="1:7" s="5" customFormat="1" ht="29.25" customHeight="1" x14ac:dyDescent="0.25">
      <c r="A1115" s="8">
        <f>_xlfn.AGGREGATE(3,3,$B$11:B1115)</f>
        <v>1097</v>
      </c>
      <c r="B1115" s="9" t="s">
        <v>2176</v>
      </c>
      <c r="C1115" s="10" t="s">
        <v>2177</v>
      </c>
      <c r="D1115" s="11">
        <v>800000</v>
      </c>
      <c r="E1115" s="11">
        <v>800000</v>
      </c>
      <c r="F1115" s="11">
        <v>0</v>
      </c>
      <c r="G1115" s="12">
        <f t="shared" si="17"/>
        <v>800000</v>
      </c>
    </row>
    <row r="1116" spans="1:7" s="5" customFormat="1" ht="29.25" customHeight="1" x14ac:dyDescent="0.25">
      <c r="A1116" s="8">
        <f>_xlfn.AGGREGATE(3,3,$B$11:B1116)</f>
        <v>1098</v>
      </c>
      <c r="B1116" s="9" t="s">
        <v>2178</v>
      </c>
      <c r="C1116" s="10" t="s">
        <v>2179</v>
      </c>
      <c r="D1116" s="11">
        <v>1000000</v>
      </c>
      <c r="E1116" s="11">
        <v>1000000</v>
      </c>
      <c r="F1116" s="11">
        <v>0</v>
      </c>
      <c r="G1116" s="12">
        <f t="shared" si="17"/>
        <v>1000000</v>
      </c>
    </row>
    <row r="1117" spans="1:7" s="5" customFormat="1" ht="29.25" customHeight="1" x14ac:dyDescent="0.25">
      <c r="A1117" s="8">
        <f>_xlfn.AGGREGATE(3,3,$B$11:B1117)</f>
        <v>1099</v>
      </c>
      <c r="B1117" s="9" t="s">
        <v>2180</v>
      </c>
      <c r="C1117" s="10" t="s">
        <v>2181</v>
      </c>
      <c r="D1117" s="11">
        <v>752000</v>
      </c>
      <c r="E1117" s="11">
        <v>752000</v>
      </c>
      <c r="F1117" s="11">
        <v>152000</v>
      </c>
      <c r="G1117" s="12">
        <f t="shared" si="17"/>
        <v>600000</v>
      </c>
    </row>
    <row r="1118" spans="1:7" s="5" customFormat="1" ht="29.25" customHeight="1" x14ac:dyDescent="0.25">
      <c r="A1118" s="8">
        <f>_xlfn.AGGREGATE(3,3,$B$11:B1118)</f>
        <v>1100</v>
      </c>
      <c r="B1118" s="9" t="s">
        <v>2182</v>
      </c>
      <c r="C1118" s="10" t="s">
        <v>2183</v>
      </c>
      <c r="D1118" s="11">
        <v>200000</v>
      </c>
      <c r="E1118" s="11">
        <v>200000</v>
      </c>
      <c r="F1118" s="11">
        <v>0</v>
      </c>
      <c r="G1118" s="12">
        <f t="shared" si="17"/>
        <v>200000</v>
      </c>
    </row>
    <row r="1119" spans="1:7" s="5" customFormat="1" ht="29.25" customHeight="1" x14ac:dyDescent="0.25">
      <c r="A1119" s="8">
        <f>_xlfn.AGGREGATE(3,3,$B$11:B1119)</f>
        <v>1101</v>
      </c>
      <c r="B1119" s="9" t="s">
        <v>2184</v>
      </c>
      <c r="C1119" s="10" t="s">
        <v>2185</v>
      </c>
      <c r="D1119" s="11">
        <v>170000</v>
      </c>
      <c r="E1119" s="11">
        <v>170000</v>
      </c>
      <c r="F1119" s="11">
        <v>0</v>
      </c>
      <c r="G1119" s="12">
        <f t="shared" si="17"/>
        <v>170000</v>
      </c>
    </row>
    <row r="1120" spans="1:7" s="5" customFormat="1" ht="29.25" customHeight="1" x14ac:dyDescent="0.25">
      <c r="A1120" s="8">
        <f>_xlfn.AGGREGATE(3,3,$B$11:B1120)</f>
        <v>1102</v>
      </c>
      <c r="B1120" s="9" t="s">
        <v>2186</v>
      </c>
      <c r="C1120" s="10" t="s">
        <v>2187</v>
      </c>
      <c r="D1120" s="11">
        <v>100000</v>
      </c>
      <c r="E1120" s="11">
        <v>100000</v>
      </c>
      <c r="F1120" s="11">
        <v>0</v>
      </c>
      <c r="G1120" s="12">
        <f t="shared" si="17"/>
        <v>100000</v>
      </c>
    </row>
    <row r="1121" spans="1:7" s="5" customFormat="1" ht="29.25" customHeight="1" x14ac:dyDescent="0.25">
      <c r="A1121" s="8">
        <f>_xlfn.AGGREGATE(3,3,$B$11:B1121)</f>
        <v>1103</v>
      </c>
      <c r="B1121" s="9" t="s">
        <v>2188</v>
      </c>
      <c r="C1121" s="10" t="s">
        <v>2189</v>
      </c>
      <c r="D1121" s="11">
        <v>50000</v>
      </c>
      <c r="E1121" s="11">
        <v>50000</v>
      </c>
      <c r="F1121" s="11">
        <v>0</v>
      </c>
      <c r="G1121" s="12">
        <f t="shared" si="17"/>
        <v>50000</v>
      </c>
    </row>
    <row r="1122" spans="1:7" s="5" customFormat="1" ht="29.25" customHeight="1" x14ac:dyDescent="0.25">
      <c r="A1122" s="8">
        <f>_xlfn.AGGREGATE(3,3,$B$11:B1122)</f>
        <v>1104</v>
      </c>
      <c r="B1122" s="9" t="s">
        <v>2190</v>
      </c>
      <c r="C1122" s="10" t="s">
        <v>2191</v>
      </c>
      <c r="D1122" s="11">
        <v>75000</v>
      </c>
      <c r="E1122" s="11">
        <v>75000</v>
      </c>
      <c r="F1122" s="11">
        <v>0</v>
      </c>
      <c r="G1122" s="12">
        <f t="shared" si="17"/>
        <v>75000</v>
      </c>
    </row>
    <row r="1123" spans="1:7" s="5" customFormat="1" ht="29.25" customHeight="1" x14ac:dyDescent="0.25">
      <c r="A1123" s="8">
        <f>_xlfn.AGGREGATE(3,3,$B$11:B1123)</f>
        <v>1105</v>
      </c>
      <c r="B1123" s="9" t="s">
        <v>2192</v>
      </c>
      <c r="C1123" s="10" t="s">
        <v>2193</v>
      </c>
      <c r="D1123" s="11">
        <v>50000</v>
      </c>
      <c r="E1123" s="11">
        <v>50000</v>
      </c>
      <c r="F1123" s="11">
        <v>0</v>
      </c>
      <c r="G1123" s="12">
        <f t="shared" si="17"/>
        <v>50000</v>
      </c>
    </row>
    <row r="1124" spans="1:7" s="5" customFormat="1" ht="29.25" customHeight="1" x14ac:dyDescent="0.25">
      <c r="A1124" s="8">
        <f>_xlfn.AGGREGATE(3,3,$B$11:B1124)</f>
        <v>1106</v>
      </c>
      <c r="B1124" s="9" t="s">
        <v>2194</v>
      </c>
      <c r="C1124" s="10" t="s">
        <v>2195</v>
      </c>
      <c r="D1124" s="11">
        <v>50000</v>
      </c>
      <c r="E1124" s="11">
        <v>50000</v>
      </c>
      <c r="F1124" s="11">
        <v>0</v>
      </c>
      <c r="G1124" s="12">
        <f t="shared" si="17"/>
        <v>50000</v>
      </c>
    </row>
    <row r="1125" spans="1:7" s="5" customFormat="1" ht="29.25" customHeight="1" x14ac:dyDescent="0.25">
      <c r="A1125" s="8">
        <f>_xlfn.AGGREGATE(3,3,$B$11:B1125)</f>
        <v>1107</v>
      </c>
      <c r="B1125" s="9" t="s">
        <v>2196</v>
      </c>
      <c r="C1125" s="10" t="s">
        <v>2197</v>
      </c>
      <c r="D1125" s="11">
        <v>50000</v>
      </c>
      <c r="E1125" s="11">
        <v>50000</v>
      </c>
      <c r="F1125" s="11">
        <v>0</v>
      </c>
      <c r="G1125" s="12">
        <f t="shared" si="17"/>
        <v>50000</v>
      </c>
    </row>
    <row r="1126" spans="1:7" s="5" customFormat="1" ht="29.25" customHeight="1" x14ac:dyDescent="0.25">
      <c r="A1126" s="8">
        <f>_xlfn.AGGREGATE(3,3,$B$11:B1126)</f>
        <v>1108</v>
      </c>
      <c r="B1126" s="9" t="s">
        <v>2198</v>
      </c>
      <c r="C1126" s="10" t="s">
        <v>2199</v>
      </c>
      <c r="D1126" s="11">
        <v>50000</v>
      </c>
      <c r="E1126" s="11">
        <v>50000</v>
      </c>
      <c r="F1126" s="11">
        <v>0</v>
      </c>
      <c r="G1126" s="12">
        <f t="shared" si="17"/>
        <v>50000</v>
      </c>
    </row>
    <row r="1127" spans="1:7" s="5" customFormat="1" ht="29.25" customHeight="1" x14ac:dyDescent="0.25">
      <c r="A1127" s="8">
        <f>_xlfn.AGGREGATE(3,3,$B$11:B1127)</f>
        <v>1109</v>
      </c>
      <c r="B1127" s="9" t="s">
        <v>2200</v>
      </c>
      <c r="C1127" s="10" t="s">
        <v>2201</v>
      </c>
      <c r="D1127" s="11">
        <v>260000</v>
      </c>
      <c r="E1127" s="11">
        <v>260000</v>
      </c>
      <c r="F1127" s="11">
        <v>0</v>
      </c>
      <c r="G1127" s="12">
        <f t="shared" si="17"/>
        <v>260000</v>
      </c>
    </row>
    <row r="1128" spans="1:7" s="5" customFormat="1" ht="29.25" customHeight="1" x14ac:dyDescent="0.25">
      <c r="A1128" s="8">
        <f>_xlfn.AGGREGATE(3,3,$B$11:B1128)</f>
        <v>1110</v>
      </c>
      <c r="B1128" s="9" t="s">
        <v>2202</v>
      </c>
      <c r="C1128" s="10" t="s">
        <v>2203</v>
      </c>
      <c r="D1128" s="11">
        <v>310000</v>
      </c>
      <c r="E1128" s="11">
        <v>310000</v>
      </c>
      <c r="F1128" s="11">
        <v>0</v>
      </c>
      <c r="G1128" s="12">
        <f t="shared" si="17"/>
        <v>310000</v>
      </c>
    </row>
    <row r="1129" spans="1:7" s="5" customFormat="1" ht="29.25" customHeight="1" x14ac:dyDescent="0.25">
      <c r="A1129" s="8">
        <f>_xlfn.AGGREGATE(3,3,$B$11:B1129)</f>
        <v>1111</v>
      </c>
      <c r="B1129" s="9" t="s">
        <v>2204</v>
      </c>
      <c r="C1129" s="10" t="s">
        <v>2205</v>
      </c>
      <c r="D1129" s="11">
        <v>350000</v>
      </c>
      <c r="E1129" s="11">
        <v>350000</v>
      </c>
      <c r="F1129" s="11">
        <v>0</v>
      </c>
      <c r="G1129" s="12">
        <f t="shared" si="17"/>
        <v>350000</v>
      </c>
    </row>
    <row r="1130" spans="1:7" s="5" customFormat="1" ht="29.25" customHeight="1" x14ac:dyDescent="0.25">
      <c r="A1130" s="8">
        <f>_xlfn.AGGREGATE(3,3,$B$11:B1130)</f>
        <v>1112</v>
      </c>
      <c r="B1130" s="9" t="s">
        <v>2206</v>
      </c>
      <c r="C1130" s="10" t="s">
        <v>2207</v>
      </c>
      <c r="D1130" s="11">
        <v>580000</v>
      </c>
      <c r="E1130" s="11">
        <v>580000</v>
      </c>
      <c r="F1130" s="11">
        <v>0</v>
      </c>
      <c r="G1130" s="12">
        <f t="shared" si="17"/>
        <v>580000</v>
      </c>
    </row>
    <row r="1131" spans="1:7" s="5" customFormat="1" ht="29.25" customHeight="1" x14ac:dyDescent="0.25">
      <c r="A1131" s="8">
        <f>_xlfn.AGGREGATE(3,3,$B$11:B1131)</f>
        <v>1113</v>
      </c>
      <c r="B1131" s="9" t="s">
        <v>2208</v>
      </c>
      <c r="C1131" s="10" t="s">
        <v>2209</v>
      </c>
      <c r="D1131" s="11">
        <v>980000</v>
      </c>
      <c r="E1131" s="11">
        <v>980000</v>
      </c>
      <c r="F1131" s="11">
        <v>0</v>
      </c>
      <c r="G1131" s="12">
        <f t="shared" si="17"/>
        <v>980000</v>
      </c>
    </row>
    <row r="1132" spans="1:7" s="5" customFormat="1" ht="29.25" customHeight="1" x14ac:dyDescent="0.25">
      <c r="A1132" s="8">
        <f>_xlfn.AGGREGATE(3,3,$B$11:B1132)</f>
        <v>1114</v>
      </c>
      <c r="B1132" s="9" t="s">
        <v>2210</v>
      </c>
      <c r="C1132" s="10" t="s">
        <v>2211</v>
      </c>
      <c r="D1132" s="11">
        <v>980000</v>
      </c>
      <c r="E1132" s="11">
        <v>980000</v>
      </c>
      <c r="F1132" s="11">
        <v>0</v>
      </c>
      <c r="G1132" s="12">
        <f t="shared" si="17"/>
        <v>980000</v>
      </c>
    </row>
    <row r="1133" spans="1:7" s="5" customFormat="1" ht="29.25" customHeight="1" x14ac:dyDescent="0.25">
      <c r="A1133" s="8">
        <f>_xlfn.AGGREGATE(3,3,$B$11:B1133)</f>
        <v>1115</v>
      </c>
      <c r="B1133" s="9" t="s">
        <v>2212</v>
      </c>
      <c r="C1133" s="10" t="s">
        <v>2213</v>
      </c>
      <c r="D1133" s="11">
        <v>1000000</v>
      </c>
      <c r="E1133" s="11">
        <v>1000000</v>
      </c>
      <c r="F1133" s="11">
        <v>0</v>
      </c>
      <c r="G1133" s="12">
        <f t="shared" si="17"/>
        <v>1000000</v>
      </c>
    </row>
    <row r="1134" spans="1:7" s="5" customFormat="1" ht="29.25" customHeight="1" x14ac:dyDescent="0.25">
      <c r="A1134" s="8">
        <f>_xlfn.AGGREGATE(3,3,$B$11:B1134)</f>
        <v>1116</v>
      </c>
      <c r="B1134" s="9" t="s">
        <v>2214</v>
      </c>
      <c r="C1134" s="10" t="s">
        <v>2215</v>
      </c>
      <c r="D1134" s="11">
        <v>460000</v>
      </c>
      <c r="E1134" s="11">
        <v>460000</v>
      </c>
      <c r="F1134" s="11">
        <v>0</v>
      </c>
      <c r="G1134" s="12">
        <f t="shared" si="17"/>
        <v>460000</v>
      </c>
    </row>
    <row r="1135" spans="1:7" s="5" customFormat="1" ht="29.25" customHeight="1" x14ac:dyDescent="0.25">
      <c r="A1135" s="8">
        <f>_xlfn.AGGREGATE(3,3,$B$11:B1135)</f>
        <v>1117</v>
      </c>
      <c r="B1135" s="9" t="s">
        <v>2216</v>
      </c>
      <c r="C1135" s="10" t="s">
        <v>2217</v>
      </c>
      <c r="D1135" s="11">
        <v>993000</v>
      </c>
      <c r="E1135" s="11">
        <v>993000</v>
      </c>
      <c r="F1135" s="11">
        <v>412000</v>
      </c>
      <c r="G1135" s="12">
        <f t="shared" si="17"/>
        <v>581000</v>
      </c>
    </row>
    <row r="1136" spans="1:7" s="5" customFormat="1" ht="29.25" customHeight="1" x14ac:dyDescent="0.25">
      <c r="A1136" s="8">
        <f>_xlfn.AGGREGATE(3,3,$B$11:B1136)</f>
        <v>1118</v>
      </c>
      <c r="B1136" s="9" t="s">
        <v>2218</v>
      </c>
      <c r="C1136" s="10" t="s">
        <v>2219</v>
      </c>
      <c r="D1136" s="11">
        <v>413000</v>
      </c>
      <c r="E1136" s="11">
        <v>413000</v>
      </c>
      <c r="F1136" s="11">
        <v>348000</v>
      </c>
      <c r="G1136" s="12">
        <f t="shared" si="17"/>
        <v>65000</v>
      </c>
    </row>
    <row r="1137" spans="1:7" s="5" customFormat="1" ht="29.25" customHeight="1" x14ac:dyDescent="0.25">
      <c r="A1137" s="8">
        <f>_xlfn.AGGREGATE(3,3,$B$11:B1137)</f>
        <v>1119</v>
      </c>
      <c r="B1137" s="9" t="s">
        <v>2220</v>
      </c>
      <c r="C1137" s="10" t="s">
        <v>2221</v>
      </c>
      <c r="D1137" s="11">
        <v>413000</v>
      </c>
      <c r="E1137" s="11">
        <v>413000</v>
      </c>
      <c r="F1137" s="11">
        <v>348000</v>
      </c>
      <c r="G1137" s="12">
        <f t="shared" si="17"/>
        <v>65000</v>
      </c>
    </row>
    <row r="1138" spans="1:7" s="5" customFormat="1" ht="29.25" customHeight="1" x14ac:dyDescent="0.25">
      <c r="A1138" s="8">
        <f>_xlfn.AGGREGATE(3,3,$B$11:B1138)</f>
        <v>1120</v>
      </c>
      <c r="B1138" s="9" t="s">
        <v>2222</v>
      </c>
      <c r="C1138" s="10" t="s">
        <v>2223</v>
      </c>
      <c r="D1138" s="11">
        <v>663000</v>
      </c>
      <c r="E1138" s="11">
        <v>663000</v>
      </c>
      <c r="F1138" s="11">
        <v>637000</v>
      </c>
      <c r="G1138" s="12">
        <f t="shared" si="17"/>
        <v>26000</v>
      </c>
    </row>
    <row r="1139" spans="1:7" s="5" customFormat="1" ht="29.25" customHeight="1" x14ac:dyDescent="0.25">
      <c r="A1139" s="8">
        <f>_xlfn.AGGREGATE(3,3,$B$11:B1139)</f>
        <v>1121</v>
      </c>
      <c r="B1139" s="9" t="s">
        <v>2224</v>
      </c>
      <c r="C1139" s="10" t="s">
        <v>2225</v>
      </c>
      <c r="D1139" s="11">
        <v>748000</v>
      </c>
      <c r="E1139" s="11">
        <v>748000</v>
      </c>
      <c r="F1139" s="11">
        <v>348000</v>
      </c>
      <c r="G1139" s="12">
        <f t="shared" si="17"/>
        <v>400000</v>
      </c>
    </row>
    <row r="1140" spans="1:7" s="5" customFormat="1" ht="29.25" customHeight="1" x14ac:dyDescent="0.25">
      <c r="A1140" s="8">
        <f>_xlfn.AGGREGATE(3,3,$B$11:B1140)</f>
        <v>1122</v>
      </c>
      <c r="B1140" s="9" t="s">
        <v>2226</v>
      </c>
      <c r="C1140" s="10" t="s">
        <v>2227</v>
      </c>
      <c r="D1140" s="11">
        <v>1113000</v>
      </c>
      <c r="E1140" s="11">
        <v>1113000</v>
      </c>
      <c r="F1140" s="11">
        <v>348000</v>
      </c>
      <c r="G1140" s="12">
        <f t="shared" si="17"/>
        <v>765000</v>
      </c>
    </row>
    <row r="1141" spans="1:7" s="5" customFormat="1" ht="29.25" customHeight="1" x14ac:dyDescent="0.25">
      <c r="A1141" s="8">
        <f>_xlfn.AGGREGATE(3,3,$B$11:B1141)</f>
        <v>1123</v>
      </c>
      <c r="B1141" s="9" t="s">
        <v>2228</v>
      </c>
      <c r="C1141" s="10" t="s">
        <v>2229</v>
      </c>
      <c r="D1141" s="11">
        <v>698000</v>
      </c>
      <c r="E1141" s="11">
        <v>698000</v>
      </c>
      <c r="F1141" s="11">
        <v>348000</v>
      </c>
      <c r="G1141" s="12">
        <f t="shared" si="17"/>
        <v>350000</v>
      </c>
    </row>
    <row r="1142" spans="1:7" s="5" customFormat="1" ht="29.25" customHeight="1" x14ac:dyDescent="0.25">
      <c r="A1142" s="8">
        <f>_xlfn.AGGREGATE(3,3,$B$11:B1142)</f>
        <v>1124</v>
      </c>
      <c r="B1142" s="9" t="s">
        <v>2230</v>
      </c>
      <c r="C1142" s="10" t="s">
        <v>2231</v>
      </c>
      <c r="D1142" s="11">
        <v>1043000</v>
      </c>
      <c r="E1142" s="11">
        <v>1043000</v>
      </c>
      <c r="F1142" s="11">
        <v>348000</v>
      </c>
      <c r="G1142" s="12">
        <f t="shared" si="17"/>
        <v>695000</v>
      </c>
    </row>
    <row r="1143" spans="1:7" s="5" customFormat="1" ht="29.25" customHeight="1" x14ac:dyDescent="0.25">
      <c r="A1143" s="8">
        <f>_xlfn.AGGREGATE(3,3,$B$11:B1143)</f>
        <v>1125</v>
      </c>
      <c r="B1143" s="9" t="s">
        <v>2232</v>
      </c>
      <c r="C1143" s="10" t="s">
        <v>2233</v>
      </c>
      <c r="D1143" s="11">
        <v>663000</v>
      </c>
      <c r="E1143" s="11">
        <v>663000</v>
      </c>
      <c r="F1143" s="11">
        <v>637000</v>
      </c>
      <c r="G1143" s="12">
        <f t="shared" si="17"/>
        <v>26000</v>
      </c>
    </row>
    <row r="1144" spans="1:7" s="5" customFormat="1" ht="29.25" customHeight="1" x14ac:dyDescent="0.25">
      <c r="A1144" s="8">
        <f>_xlfn.AGGREGATE(3,3,$B$11:B1144)</f>
        <v>1126</v>
      </c>
      <c r="B1144" s="9" t="s">
        <v>2234</v>
      </c>
      <c r="C1144" s="10" t="s">
        <v>2235</v>
      </c>
      <c r="D1144" s="11">
        <v>623000</v>
      </c>
      <c r="E1144" s="11">
        <v>623000</v>
      </c>
      <c r="F1144" s="11">
        <v>348000</v>
      </c>
      <c r="G1144" s="12">
        <f t="shared" si="17"/>
        <v>275000</v>
      </c>
    </row>
    <row r="1145" spans="1:7" s="5" customFormat="1" ht="29.25" customHeight="1" x14ac:dyDescent="0.25">
      <c r="A1145" s="8">
        <f>_xlfn.AGGREGATE(3,3,$B$11:B1145)</f>
        <v>1127</v>
      </c>
      <c r="B1145" s="9" t="s">
        <v>2236</v>
      </c>
      <c r="C1145" s="10" t="s">
        <v>2237</v>
      </c>
      <c r="D1145" s="11">
        <v>663000</v>
      </c>
      <c r="E1145" s="11">
        <v>663000</v>
      </c>
      <c r="F1145" s="11">
        <v>348000</v>
      </c>
      <c r="G1145" s="12">
        <f t="shared" si="17"/>
        <v>315000</v>
      </c>
    </row>
    <row r="1146" spans="1:7" s="5" customFormat="1" ht="29.25" customHeight="1" x14ac:dyDescent="0.25">
      <c r="A1146" s="8">
        <f>_xlfn.AGGREGATE(3,3,$B$11:B1146)</f>
        <v>1128</v>
      </c>
      <c r="B1146" s="9" t="s">
        <v>2238</v>
      </c>
      <c r="C1146" s="10" t="s">
        <v>2239</v>
      </c>
      <c r="D1146" s="11">
        <v>748000</v>
      </c>
      <c r="E1146" s="11">
        <v>748000</v>
      </c>
      <c r="F1146" s="11">
        <v>348000</v>
      </c>
      <c r="G1146" s="12">
        <f t="shared" si="17"/>
        <v>400000</v>
      </c>
    </row>
    <row r="1147" spans="1:7" s="5" customFormat="1" ht="29.25" customHeight="1" x14ac:dyDescent="0.25">
      <c r="A1147" s="8">
        <f>_xlfn.AGGREGATE(3,3,$B$11:B1147)</f>
        <v>1129</v>
      </c>
      <c r="B1147" s="9" t="s">
        <v>2240</v>
      </c>
      <c r="C1147" s="10" t="s">
        <v>2241</v>
      </c>
      <c r="D1147" s="11">
        <v>1413000</v>
      </c>
      <c r="E1147" s="11">
        <v>1413000</v>
      </c>
      <c r="F1147" s="11">
        <v>348000</v>
      </c>
      <c r="G1147" s="12">
        <f t="shared" si="17"/>
        <v>1065000</v>
      </c>
    </row>
    <row r="1148" spans="1:7" s="5" customFormat="1" ht="29.25" customHeight="1" x14ac:dyDescent="0.25">
      <c r="A1148" s="8">
        <f>_xlfn.AGGREGATE(3,3,$B$11:B1148)</f>
        <v>1130</v>
      </c>
      <c r="B1148" s="9" t="s">
        <v>2242</v>
      </c>
      <c r="C1148" s="10" t="s">
        <v>2243</v>
      </c>
      <c r="D1148" s="11">
        <v>598000</v>
      </c>
      <c r="E1148" s="11">
        <v>598000</v>
      </c>
      <c r="F1148" s="11">
        <v>348000</v>
      </c>
      <c r="G1148" s="12">
        <f t="shared" si="17"/>
        <v>250000</v>
      </c>
    </row>
    <row r="1149" spans="1:7" s="5" customFormat="1" ht="29.25" customHeight="1" x14ac:dyDescent="0.25">
      <c r="A1149" s="8">
        <f>_xlfn.AGGREGATE(3,3,$B$11:B1149)</f>
        <v>1131</v>
      </c>
      <c r="B1149" s="9" t="s">
        <v>2244</v>
      </c>
      <c r="C1149" s="10" t="s">
        <v>2245</v>
      </c>
      <c r="D1149" s="11">
        <v>1437000</v>
      </c>
      <c r="E1149" s="11">
        <v>1437000</v>
      </c>
      <c r="F1149" s="11">
        <v>637000</v>
      </c>
      <c r="G1149" s="12">
        <f t="shared" si="17"/>
        <v>800000</v>
      </c>
    </row>
    <row r="1150" spans="1:7" s="5" customFormat="1" ht="29.25" customHeight="1" x14ac:dyDescent="0.25">
      <c r="A1150" s="8">
        <f>_xlfn.AGGREGATE(3,3,$B$11:B1150)</f>
        <v>1132</v>
      </c>
      <c r="B1150" s="9" t="s">
        <v>2246</v>
      </c>
      <c r="C1150" s="10" t="s">
        <v>2247</v>
      </c>
      <c r="D1150" s="11">
        <v>1253000</v>
      </c>
      <c r="E1150" s="11">
        <v>1253000</v>
      </c>
      <c r="F1150" s="11">
        <v>348000</v>
      </c>
      <c r="G1150" s="12">
        <f t="shared" si="17"/>
        <v>905000</v>
      </c>
    </row>
    <row r="1151" spans="1:7" s="5" customFormat="1" ht="29.25" customHeight="1" x14ac:dyDescent="0.25">
      <c r="A1151" s="8">
        <f>_xlfn.AGGREGATE(3,3,$B$11:B1151)</f>
        <v>1133</v>
      </c>
      <c r="B1151" s="9" t="s">
        <v>2248</v>
      </c>
      <c r="C1151" s="10" t="s">
        <v>2249</v>
      </c>
      <c r="D1151" s="11">
        <v>1268000</v>
      </c>
      <c r="E1151" s="11">
        <v>1268000</v>
      </c>
      <c r="F1151" s="11">
        <v>637000</v>
      </c>
      <c r="G1151" s="12">
        <f t="shared" si="17"/>
        <v>631000</v>
      </c>
    </row>
    <row r="1152" spans="1:7" s="5" customFormat="1" ht="29.25" customHeight="1" x14ac:dyDescent="0.25">
      <c r="A1152" s="8">
        <f>_xlfn.AGGREGATE(3,3,$B$11:B1152)</f>
        <v>1134</v>
      </c>
      <c r="B1152" s="9" t="s">
        <v>2250</v>
      </c>
      <c r="C1152" s="10" t="s">
        <v>2251</v>
      </c>
      <c r="D1152" s="11">
        <v>1233000</v>
      </c>
      <c r="E1152" s="11">
        <v>1233000</v>
      </c>
      <c r="F1152" s="11">
        <v>637000</v>
      </c>
      <c r="G1152" s="12">
        <f t="shared" si="17"/>
        <v>596000</v>
      </c>
    </row>
    <row r="1153" spans="1:7" s="5" customFormat="1" ht="29.25" customHeight="1" x14ac:dyDescent="0.25">
      <c r="A1153" s="8">
        <f>_xlfn.AGGREGATE(3,3,$B$11:B1153)</f>
        <v>1135</v>
      </c>
      <c r="B1153" s="9" t="s">
        <v>2252</v>
      </c>
      <c r="C1153" s="10" t="s">
        <v>2253</v>
      </c>
      <c r="D1153" s="11">
        <v>1283000</v>
      </c>
      <c r="E1153" s="11">
        <v>1283000</v>
      </c>
      <c r="F1153" s="11">
        <v>348000</v>
      </c>
      <c r="G1153" s="12">
        <f t="shared" si="17"/>
        <v>935000</v>
      </c>
    </row>
    <row r="1154" spans="1:7" s="5" customFormat="1" ht="29.25" customHeight="1" x14ac:dyDescent="0.25">
      <c r="A1154" s="8">
        <f>_xlfn.AGGREGATE(3,3,$B$11:B1154)</f>
        <v>1136</v>
      </c>
      <c r="B1154" s="9" t="s">
        <v>2254</v>
      </c>
      <c r="C1154" s="10" t="s">
        <v>2255</v>
      </c>
      <c r="D1154" s="11">
        <v>648000</v>
      </c>
      <c r="E1154" s="11">
        <v>648000</v>
      </c>
      <c r="F1154" s="11">
        <v>348000</v>
      </c>
      <c r="G1154" s="12">
        <f t="shared" si="17"/>
        <v>300000</v>
      </c>
    </row>
    <row r="1155" spans="1:7" s="5" customFormat="1" ht="29.25" customHeight="1" x14ac:dyDescent="0.25">
      <c r="A1155" s="8">
        <f>_xlfn.AGGREGATE(3,3,$B$11:B1155)</f>
        <v>1137</v>
      </c>
      <c r="B1155" s="9" t="s">
        <v>2256</v>
      </c>
      <c r="C1155" s="10" t="s">
        <v>2257</v>
      </c>
      <c r="D1155" s="11">
        <v>843000</v>
      </c>
      <c r="E1155" s="11">
        <v>843000</v>
      </c>
      <c r="F1155" s="11">
        <v>348000</v>
      </c>
      <c r="G1155" s="12">
        <f t="shared" si="17"/>
        <v>495000</v>
      </c>
    </row>
    <row r="1156" spans="1:7" s="5" customFormat="1" ht="29.25" customHeight="1" x14ac:dyDescent="0.25">
      <c r="A1156" s="8">
        <f>_xlfn.AGGREGATE(3,3,$B$11:B1156)</f>
        <v>1138</v>
      </c>
      <c r="B1156" s="9" t="s">
        <v>2258</v>
      </c>
      <c r="C1156" s="10" t="s">
        <v>2259</v>
      </c>
      <c r="D1156" s="11">
        <v>1148000</v>
      </c>
      <c r="E1156" s="11">
        <v>1148000</v>
      </c>
      <c r="F1156" s="11">
        <v>348000</v>
      </c>
      <c r="G1156" s="12">
        <f t="shared" si="17"/>
        <v>800000</v>
      </c>
    </row>
    <row r="1157" spans="1:7" s="5" customFormat="1" ht="29.25" customHeight="1" x14ac:dyDescent="0.25">
      <c r="A1157" s="8">
        <f>_xlfn.AGGREGATE(3,3,$B$11:B1157)</f>
        <v>1139</v>
      </c>
      <c r="B1157" s="9" t="s">
        <v>2260</v>
      </c>
      <c r="C1157" s="10" t="s">
        <v>2261</v>
      </c>
      <c r="D1157" s="11">
        <v>713000</v>
      </c>
      <c r="E1157" s="11">
        <v>713000</v>
      </c>
      <c r="F1157" s="11">
        <v>348000</v>
      </c>
      <c r="G1157" s="12">
        <f t="shared" si="17"/>
        <v>365000</v>
      </c>
    </row>
    <row r="1158" spans="1:7" s="5" customFormat="1" ht="29.25" customHeight="1" x14ac:dyDescent="0.25">
      <c r="A1158" s="8">
        <f>_xlfn.AGGREGATE(3,3,$B$11:B1158)</f>
        <v>1140</v>
      </c>
      <c r="B1158" s="9" t="s">
        <v>2262</v>
      </c>
      <c r="C1158" s="10" t="s">
        <v>2263</v>
      </c>
      <c r="D1158" s="11">
        <v>592000</v>
      </c>
      <c r="E1158" s="11">
        <v>592000</v>
      </c>
      <c r="F1158" s="11">
        <v>242000</v>
      </c>
      <c r="G1158" s="12">
        <f t="shared" si="17"/>
        <v>350000</v>
      </c>
    </row>
    <row r="1159" spans="1:7" s="5" customFormat="1" ht="29.25" customHeight="1" x14ac:dyDescent="0.25">
      <c r="A1159" s="8">
        <f>_xlfn.AGGREGATE(3,3,$B$11:B1159)</f>
        <v>1141</v>
      </c>
      <c r="B1159" s="9" t="s">
        <v>2264</v>
      </c>
      <c r="C1159" s="10" t="s">
        <v>2265</v>
      </c>
      <c r="D1159" s="11">
        <v>492000</v>
      </c>
      <c r="E1159" s="11">
        <v>492000</v>
      </c>
      <c r="F1159" s="11">
        <v>242000</v>
      </c>
      <c r="G1159" s="12">
        <f t="shared" si="17"/>
        <v>250000</v>
      </c>
    </row>
    <row r="1160" spans="1:7" s="5" customFormat="1" ht="29.25" customHeight="1" x14ac:dyDescent="0.25">
      <c r="A1160" s="8">
        <f>_xlfn.AGGREGATE(3,3,$B$11:B1160)</f>
        <v>1142</v>
      </c>
      <c r="B1160" s="9" t="s">
        <v>2266</v>
      </c>
      <c r="C1160" s="10" t="s">
        <v>2267</v>
      </c>
      <c r="D1160" s="11">
        <v>813000</v>
      </c>
      <c r="E1160" s="11">
        <v>813000</v>
      </c>
      <c r="F1160" s="11">
        <v>637000</v>
      </c>
      <c r="G1160" s="12">
        <f t="shared" si="17"/>
        <v>176000</v>
      </c>
    </row>
    <row r="1161" spans="1:7" s="5" customFormat="1" ht="29.25" customHeight="1" x14ac:dyDescent="0.25">
      <c r="A1161" s="8">
        <f>_xlfn.AGGREGATE(3,3,$B$11:B1161)</f>
        <v>1143</v>
      </c>
      <c r="B1161" s="9" t="s">
        <v>2268</v>
      </c>
      <c r="C1161" s="10" t="s">
        <v>2269</v>
      </c>
      <c r="D1161" s="11">
        <v>642000</v>
      </c>
      <c r="E1161" s="11">
        <v>642000</v>
      </c>
      <c r="F1161" s="11">
        <v>242000</v>
      </c>
      <c r="G1161" s="12">
        <f t="shared" si="17"/>
        <v>400000</v>
      </c>
    </row>
    <row r="1162" spans="1:7" s="5" customFormat="1" ht="29.25" customHeight="1" x14ac:dyDescent="0.25">
      <c r="A1162" s="8">
        <f>_xlfn.AGGREGATE(3,3,$B$11:B1162)</f>
        <v>1144</v>
      </c>
      <c r="B1162" s="9" t="s">
        <v>2270</v>
      </c>
      <c r="C1162" s="10" t="s">
        <v>2271</v>
      </c>
      <c r="D1162" s="11">
        <v>562000</v>
      </c>
      <c r="E1162" s="11">
        <v>562000</v>
      </c>
      <c r="F1162" s="11">
        <v>412000</v>
      </c>
      <c r="G1162" s="12">
        <f t="shared" si="17"/>
        <v>150000</v>
      </c>
    </row>
    <row r="1163" spans="1:7" s="5" customFormat="1" ht="29.25" customHeight="1" x14ac:dyDescent="0.25">
      <c r="A1163" s="8">
        <f>_xlfn.AGGREGATE(3,3,$B$11:B1163)</f>
        <v>1145</v>
      </c>
      <c r="B1163" s="9" t="s">
        <v>2272</v>
      </c>
      <c r="C1163" s="10" t="s">
        <v>2273</v>
      </c>
      <c r="D1163" s="11">
        <v>652000</v>
      </c>
      <c r="E1163" s="11">
        <v>652000</v>
      </c>
      <c r="F1163" s="11">
        <v>152000</v>
      </c>
      <c r="G1163" s="12">
        <f t="shared" si="17"/>
        <v>500000</v>
      </c>
    </row>
    <row r="1164" spans="1:7" s="5" customFormat="1" ht="29.25" customHeight="1" x14ac:dyDescent="0.25">
      <c r="A1164" s="8">
        <f>_xlfn.AGGREGATE(3,3,$B$11:B1164)</f>
        <v>1146</v>
      </c>
      <c r="B1164" s="9" t="s">
        <v>2274</v>
      </c>
      <c r="C1164" s="10" t="s">
        <v>2275</v>
      </c>
      <c r="D1164" s="11">
        <v>463000</v>
      </c>
      <c r="E1164" s="11">
        <v>463000</v>
      </c>
      <c r="F1164" s="11">
        <v>412000</v>
      </c>
      <c r="G1164" s="12">
        <f t="shared" ref="G1164:G1227" si="18">E1164-F1164</f>
        <v>51000</v>
      </c>
    </row>
    <row r="1165" spans="1:7" s="5" customFormat="1" ht="29.25" customHeight="1" x14ac:dyDescent="0.25">
      <c r="A1165" s="8">
        <f>_xlfn.AGGREGATE(3,3,$B$11:B1165)</f>
        <v>1147</v>
      </c>
      <c r="B1165" s="9" t="s">
        <v>2276</v>
      </c>
      <c r="C1165" s="10" t="s">
        <v>2277</v>
      </c>
      <c r="D1165" s="11">
        <v>542000</v>
      </c>
      <c r="E1165" s="11">
        <v>542000</v>
      </c>
      <c r="F1165" s="11">
        <v>242000</v>
      </c>
      <c r="G1165" s="12">
        <f t="shared" si="18"/>
        <v>300000</v>
      </c>
    </row>
    <row r="1166" spans="1:7" s="5" customFormat="1" ht="29.25" customHeight="1" x14ac:dyDescent="0.25">
      <c r="A1166" s="8">
        <f>_xlfn.AGGREGATE(3,3,$B$11:B1166)</f>
        <v>1148</v>
      </c>
      <c r="B1166" s="9" t="s">
        <v>2278</v>
      </c>
      <c r="C1166" s="10" t="s">
        <v>2279</v>
      </c>
      <c r="D1166" s="11">
        <v>368000</v>
      </c>
      <c r="E1166" s="11">
        <v>368000</v>
      </c>
      <c r="F1166" s="11">
        <v>267000</v>
      </c>
      <c r="G1166" s="12">
        <f t="shared" si="18"/>
        <v>101000</v>
      </c>
    </row>
    <row r="1167" spans="1:7" s="5" customFormat="1" ht="29.25" customHeight="1" x14ac:dyDescent="0.25">
      <c r="A1167" s="8">
        <f>_xlfn.AGGREGATE(3,3,$B$11:B1167)</f>
        <v>1149</v>
      </c>
      <c r="B1167" s="9" t="s">
        <v>2280</v>
      </c>
      <c r="C1167" s="10" t="s">
        <v>2281</v>
      </c>
      <c r="D1167" s="11">
        <v>358000</v>
      </c>
      <c r="E1167" s="11">
        <v>358000</v>
      </c>
      <c r="F1167" s="11">
        <v>327000</v>
      </c>
      <c r="G1167" s="12">
        <f t="shared" si="18"/>
        <v>31000</v>
      </c>
    </row>
    <row r="1168" spans="1:7" s="5" customFormat="1" ht="29.25" customHeight="1" x14ac:dyDescent="0.25">
      <c r="A1168" s="8">
        <f>_xlfn.AGGREGATE(3,3,$B$11:B1168)</f>
        <v>1150</v>
      </c>
      <c r="B1168" s="9" t="s">
        <v>2282</v>
      </c>
      <c r="C1168" s="10" t="s">
        <v>2283</v>
      </c>
      <c r="D1168" s="11">
        <v>988000</v>
      </c>
      <c r="E1168" s="11">
        <v>988000</v>
      </c>
      <c r="F1168" s="11">
        <v>267000</v>
      </c>
      <c r="G1168" s="12">
        <f t="shared" si="18"/>
        <v>721000</v>
      </c>
    </row>
    <row r="1169" spans="1:7" s="5" customFormat="1" ht="29.25" customHeight="1" x14ac:dyDescent="0.25">
      <c r="A1169" s="8">
        <f>_xlfn.AGGREGATE(3,3,$B$11:B1169)</f>
        <v>1151</v>
      </c>
      <c r="B1169" s="9" t="s">
        <v>2284</v>
      </c>
      <c r="C1169" s="10" t="s">
        <v>2285</v>
      </c>
      <c r="D1169" s="11">
        <v>1013000</v>
      </c>
      <c r="E1169" s="11">
        <v>1013000</v>
      </c>
      <c r="F1169" s="11">
        <v>727000</v>
      </c>
      <c r="G1169" s="12">
        <f t="shared" si="18"/>
        <v>286000</v>
      </c>
    </row>
    <row r="1170" spans="1:7" s="5" customFormat="1" ht="29.25" customHeight="1" x14ac:dyDescent="0.25">
      <c r="A1170" s="8">
        <f>_xlfn.AGGREGATE(3,3,$B$11:B1170)</f>
        <v>1152</v>
      </c>
      <c r="B1170" s="9" t="s">
        <v>2286</v>
      </c>
      <c r="C1170" s="10" t="s">
        <v>2287</v>
      </c>
      <c r="D1170" s="11">
        <v>1013000</v>
      </c>
      <c r="E1170" s="11">
        <v>1013000</v>
      </c>
      <c r="F1170" s="11">
        <v>727000</v>
      </c>
      <c r="G1170" s="12">
        <f t="shared" si="18"/>
        <v>286000</v>
      </c>
    </row>
    <row r="1171" spans="1:7" s="5" customFormat="1" ht="29.25" customHeight="1" x14ac:dyDescent="0.25">
      <c r="A1171" s="8">
        <f>_xlfn.AGGREGATE(3,3,$B$11:B1171)</f>
        <v>1153</v>
      </c>
      <c r="B1171" s="9" t="s">
        <v>2288</v>
      </c>
      <c r="C1171" s="10" t="s">
        <v>2289</v>
      </c>
      <c r="D1171" s="11">
        <v>413000</v>
      </c>
      <c r="E1171" s="11">
        <v>413000</v>
      </c>
      <c r="F1171" s="11">
        <v>412000</v>
      </c>
      <c r="G1171" s="12">
        <f t="shared" si="18"/>
        <v>1000</v>
      </c>
    </row>
    <row r="1172" spans="1:7" s="5" customFormat="1" ht="29.25" customHeight="1" x14ac:dyDescent="0.25">
      <c r="A1172" s="8">
        <f>_xlfn.AGGREGATE(3,3,$B$11:B1172)</f>
        <v>1154</v>
      </c>
      <c r="B1172" s="9" t="s">
        <v>2290</v>
      </c>
      <c r="C1172" s="10" t="s">
        <v>2291</v>
      </c>
      <c r="D1172" s="11">
        <v>1827000</v>
      </c>
      <c r="E1172" s="11">
        <v>1827000</v>
      </c>
      <c r="F1172" s="11">
        <v>327000</v>
      </c>
      <c r="G1172" s="12">
        <f t="shared" si="18"/>
        <v>1500000</v>
      </c>
    </row>
    <row r="1173" spans="1:7" s="5" customFormat="1" ht="29.25" customHeight="1" x14ac:dyDescent="0.25">
      <c r="A1173" s="8">
        <f>_xlfn.AGGREGATE(3,3,$B$11:B1173)</f>
        <v>1155</v>
      </c>
      <c r="B1173" s="9" t="s">
        <v>2292</v>
      </c>
      <c r="C1173" s="10" t="s">
        <v>2293</v>
      </c>
      <c r="D1173" s="11">
        <v>653000</v>
      </c>
      <c r="E1173" s="11">
        <v>653000</v>
      </c>
      <c r="F1173" s="11">
        <v>412000</v>
      </c>
      <c r="G1173" s="12">
        <f t="shared" si="18"/>
        <v>241000</v>
      </c>
    </row>
    <row r="1174" spans="1:7" s="5" customFormat="1" ht="29.25" customHeight="1" x14ac:dyDescent="0.25">
      <c r="A1174" s="8">
        <f>_xlfn.AGGREGATE(3,3,$B$11:B1174)</f>
        <v>1156</v>
      </c>
      <c r="B1174" s="9" t="s">
        <v>2294</v>
      </c>
      <c r="C1174" s="10" t="s">
        <v>2295</v>
      </c>
      <c r="D1174" s="11">
        <v>308000</v>
      </c>
      <c r="E1174" s="11">
        <v>308000</v>
      </c>
      <c r="F1174" s="11">
        <v>267000</v>
      </c>
      <c r="G1174" s="12">
        <f t="shared" si="18"/>
        <v>41000</v>
      </c>
    </row>
    <row r="1175" spans="1:7" s="5" customFormat="1" ht="29.25" customHeight="1" x14ac:dyDescent="0.25">
      <c r="A1175" s="8">
        <f>_xlfn.AGGREGATE(3,3,$B$11:B1175)</f>
        <v>1157</v>
      </c>
      <c r="B1175" s="9" t="s">
        <v>2296</v>
      </c>
      <c r="C1175" s="10" t="s">
        <v>2297</v>
      </c>
      <c r="D1175" s="11">
        <v>800000</v>
      </c>
      <c r="E1175" s="11">
        <v>800000</v>
      </c>
      <c r="F1175" s="11">
        <v>0</v>
      </c>
      <c r="G1175" s="12">
        <f t="shared" si="18"/>
        <v>800000</v>
      </c>
    </row>
    <row r="1176" spans="1:7" s="5" customFormat="1" ht="29.25" customHeight="1" x14ac:dyDescent="0.25">
      <c r="A1176" s="8">
        <f>_xlfn.AGGREGATE(3,3,$B$11:B1176)</f>
        <v>1158</v>
      </c>
      <c r="B1176" s="9" t="s">
        <v>2298</v>
      </c>
      <c r="C1176" s="10" t="s">
        <v>2299</v>
      </c>
      <c r="D1176" s="11">
        <v>500000</v>
      </c>
      <c r="E1176" s="11">
        <v>500000</v>
      </c>
      <c r="F1176" s="11">
        <v>0</v>
      </c>
      <c r="G1176" s="12">
        <f t="shared" si="18"/>
        <v>500000</v>
      </c>
    </row>
    <row r="1177" spans="1:7" s="5" customFormat="1" ht="29.25" customHeight="1" x14ac:dyDescent="0.25">
      <c r="A1177" s="8">
        <f>_xlfn.AGGREGATE(3,3,$B$11:B1177)</f>
        <v>1159</v>
      </c>
      <c r="B1177" s="9" t="s">
        <v>2300</v>
      </c>
      <c r="C1177" s="10" t="s">
        <v>2301</v>
      </c>
      <c r="D1177" s="11">
        <v>1000000</v>
      </c>
      <c r="E1177" s="11">
        <v>1000000</v>
      </c>
      <c r="F1177" s="11">
        <v>0</v>
      </c>
      <c r="G1177" s="12">
        <f t="shared" si="18"/>
        <v>1000000</v>
      </c>
    </row>
    <row r="1178" spans="1:7" s="5" customFormat="1" ht="29.25" customHeight="1" x14ac:dyDescent="0.25">
      <c r="A1178" s="8">
        <f>_xlfn.AGGREGATE(3,3,$B$11:B1178)</f>
        <v>1160</v>
      </c>
      <c r="B1178" s="9" t="s">
        <v>2302</v>
      </c>
      <c r="C1178" s="10" t="s">
        <v>2303</v>
      </c>
      <c r="D1178" s="11">
        <v>1080000</v>
      </c>
      <c r="E1178" s="11">
        <v>1080000</v>
      </c>
      <c r="F1178" s="11">
        <v>0</v>
      </c>
      <c r="G1178" s="12">
        <f t="shared" si="18"/>
        <v>1080000</v>
      </c>
    </row>
    <row r="1179" spans="1:7" s="5" customFormat="1" ht="29.25" customHeight="1" x14ac:dyDescent="0.25">
      <c r="A1179" s="8">
        <f>_xlfn.AGGREGATE(3,3,$B$11:B1179)</f>
        <v>1161</v>
      </c>
      <c r="B1179" s="9" t="s">
        <v>2304</v>
      </c>
      <c r="C1179" s="10" t="s">
        <v>2305</v>
      </c>
      <c r="D1179" s="11">
        <v>800000</v>
      </c>
      <c r="E1179" s="11">
        <v>800000</v>
      </c>
      <c r="F1179" s="11">
        <v>0</v>
      </c>
      <c r="G1179" s="12">
        <f t="shared" si="18"/>
        <v>800000</v>
      </c>
    </row>
    <row r="1180" spans="1:7" s="5" customFormat="1" ht="29.25" customHeight="1" x14ac:dyDescent="0.25">
      <c r="A1180" s="8">
        <f>_xlfn.AGGREGATE(3,3,$B$11:B1180)</f>
        <v>1162</v>
      </c>
      <c r="B1180" s="9" t="s">
        <v>2306</v>
      </c>
      <c r="C1180" s="10" t="s">
        <v>2307</v>
      </c>
      <c r="D1180" s="11">
        <v>200000</v>
      </c>
      <c r="E1180" s="11">
        <v>200000</v>
      </c>
      <c r="F1180" s="11">
        <v>0</v>
      </c>
      <c r="G1180" s="12">
        <f t="shared" si="18"/>
        <v>200000</v>
      </c>
    </row>
    <row r="1181" spans="1:7" s="5" customFormat="1" ht="29.25" customHeight="1" x14ac:dyDescent="0.25">
      <c r="A1181" s="8">
        <f>_xlfn.AGGREGATE(3,3,$B$11:B1181)</f>
        <v>1163</v>
      </c>
      <c r="B1181" s="9" t="s">
        <v>2308</v>
      </c>
      <c r="C1181" s="10" t="s">
        <v>2309</v>
      </c>
      <c r="D1181" s="11">
        <v>500000</v>
      </c>
      <c r="E1181" s="11">
        <v>500000</v>
      </c>
      <c r="F1181" s="11">
        <v>0</v>
      </c>
      <c r="G1181" s="12">
        <f t="shared" si="18"/>
        <v>500000</v>
      </c>
    </row>
    <row r="1182" spans="1:7" s="5" customFormat="1" ht="29.25" customHeight="1" x14ac:dyDescent="0.25">
      <c r="A1182" s="8">
        <f>_xlfn.AGGREGATE(3,3,$B$11:B1182)</f>
        <v>1164</v>
      </c>
      <c r="B1182" s="9" t="s">
        <v>2310</v>
      </c>
      <c r="C1182" s="10" t="s">
        <v>2311</v>
      </c>
      <c r="D1182" s="11">
        <v>450000</v>
      </c>
      <c r="E1182" s="11">
        <v>450000</v>
      </c>
      <c r="F1182" s="11">
        <v>0</v>
      </c>
      <c r="G1182" s="12">
        <f t="shared" si="18"/>
        <v>450000</v>
      </c>
    </row>
    <row r="1183" spans="1:7" s="5" customFormat="1" ht="29.25" customHeight="1" x14ac:dyDescent="0.25">
      <c r="A1183" s="8">
        <f>_xlfn.AGGREGATE(3,3,$B$11:B1183)</f>
        <v>1165</v>
      </c>
      <c r="B1183" s="9" t="s">
        <v>2312</v>
      </c>
      <c r="C1183" s="10" t="s">
        <v>2313</v>
      </c>
      <c r="D1183" s="11">
        <v>550000</v>
      </c>
      <c r="E1183" s="11">
        <v>550000</v>
      </c>
      <c r="F1183" s="11">
        <v>0</v>
      </c>
      <c r="G1183" s="12">
        <f t="shared" si="18"/>
        <v>550000</v>
      </c>
    </row>
    <row r="1184" spans="1:7" s="5" customFormat="1" ht="29.25" customHeight="1" x14ac:dyDescent="0.25">
      <c r="A1184" s="8">
        <f>_xlfn.AGGREGATE(3,3,$B$11:B1184)</f>
        <v>1166</v>
      </c>
      <c r="B1184" s="9" t="s">
        <v>2314</v>
      </c>
      <c r="C1184" s="10" t="s">
        <v>2315</v>
      </c>
      <c r="D1184" s="11">
        <v>700000</v>
      </c>
      <c r="E1184" s="11">
        <v>700000</v>
      </c>
      <c r="F1184" s="11">
        <v>0</v>
      </c>
      <c r="G1184" s="12">
        <f t="shared" si="18"/>
        <v>700000</v>
      </c>
    </row>
    <row r="1185" spans="1:7" s="5" customFormat="1" ht="29.25" customHeight="1" x14ac:dyDescent="0.25">
      <c r="A1185" s="8">
        <f>_xlfn.AGGREGATE(3,3,$B$11:B1185)</f>
        <v>1167</v>
      </c>
      <c r="B1185" s="9" t="s">
        <v>2316</v>
      </c>
      <c r="C1185" s="10" t="s">
        <v>2317</v>
      </c>
      <c r="D1185" s="11">
        <v>500000</v>
      </c>
      <c r="E1185" s="11">
        <v>500000</v>
      </c>
      <c r="F1185" s="11">
        <v>0</v>
      </c>
      <c r="G1185" s="12">
        <f t="shared" si="18"/>
        <v>500000</v>
      </c>
    </row>
    <row r="1186" spans="1:7" s="5" customFormat="1" ht="29.25" customHeight="1" x14ac:dyDescent="0.25">
      <c r="A1186" s="8">
        <f>_xlfn.AGGREGATE(3,3,$B$11:B1186)</f>
        <v>1168</v>
      </c>
      <c r="B1186" s="9" t="s">
        <v>2318</v>
      </c>
      <c r="C1186" s="10" t="s">
        <v>2319</v>
      </c>
      <c r="D1186" s="11">
        <v>410000</v>
      </c>
      <c r="E1186" s="11">
        <v>410000</v>
      </c>
      <c r="F1186" s="11">
        <v>0</v>
      </c>
      <c r="G1186" s="12">
        <f t="shared" si="18"/>
        <v>410000</v>
      </c>
    </row>
    <row r="1187" spans="1:7" s="5" customFormat="1" ht="29.25" customHeight="1" x14ac:dyDescent="0.25">
      <c r="A1187" s="8">
        <f>_xlfn.AGGREGATE(3,3,$B$11:B1187)</f>
        <v>1169</v>
      </c>
      <c r="B1187" s="9" t="s">
        <v>2320</v>
      </c>
      <c r="C1187" s="10" t="s">
        <v>2321</v>
      </c>
      <c r="D1187" s="11">
        <v>650000</v>
      </c>
      <c r="E1187" s="11">
        <v>650000</v>
      </c>
      <c r="F1187" s="11">
        <v>0</v>
      </c>
      <c r="G1187" s="12">
        <f t="shared" si="18"/>
        <v>650000</v>
      </c>
    </row>
    <row r="1188" spans="1:7" s="5" customFormat="1" ht="29.25" customHeight="1" x14ac:dyDescent="0.25">
      <c r="A1188" s="8">
        <f>_xlfn.AGGREGATE(3,3,$B$11:B1188)</f>
        <v>1170</v>
      </c>
      <c r="B1188" s="9" t="s">
        <v>2322</v>
      </c>
      <c r="C1188" s="10" t="s">
        <v>2323</v>
      </c>
      <c r="D1188" s="11">
        <v>200000</v>
      </c>
      <c r="E1188" s="11">
        <v>200000</v>
      </c>
      <c r="F1188" s="11">
        <v>0</v>
      </c>
      <c r="G1188" s="12">
        <f t="shared" si="18"/>
        <v>200000</v>
      </c>
    </row>
    <row r="1189" spans="1:7" s="5" customFormat="1" ht="29.25" customHeight="1" x14ac:dyDescent="0.25">
      <c r="A1189" s="8">
        <f>_xlfn.AGGREGATE(3,3,$B$11:B1189)</f>
        <v>1171</v>
      </c>
      <c r="B1189" s="9" t="s">
        <v>2324</v>
      </c>
      <c r="C1189" s="10" t="s">
        <v>2325</v>
      </c>
      <c r="D1189" s="11">
        <v>275000</v>
      </c>
      <c r="E1189" s="11">
        <v>275000</v>
      </c>
      <c r="F1189" s="11">
        <v>0</v>
      </c>
      <c r="G1189" s="12">
        <f t="shared" si="18"/>
        <v>275000</v>
      </c>
    </row>
    <row r="1190" spans="1:7" s="5" customFormat="1" ht="29.25" customHeight="1" x14ac:dyDescent="0.25">
      <c r="A1190" s="8">
        <f>_xlfn.AGGREGATE(3,3,$B$11:B1190)</f>
        <v>1172</v>
      </c>
      <c r="B1190" s="9" t="s">
        <v>2326</v>
      </c>
      <c r="C1190" s="10" t="s">
        <v>2327</v>
      </c>
      <c r="D1190" s="11">
        <v>300000</v>
      </c>
      <c r="E1190" s="11">
        <v>300000</v>
      </c>
      <c r="F1190" s="11">
        <v>0</v>
      </c>
      <c r="G1190" s="12">
        <f t="shared" si="18"/>
        <v>300000</v>
      </c>
    </row>
    <row r="1191" spans="1:7" s="5" customFormat="1" ht="29.25" customHeight="1" x14ac:dyDescent="0.25">
      <c r="A1191" s="8">
        <f>_xlfn.AGGREGATE(3,3,$B$11:B1191)</f>
        <v>1173</v>
      </c>
      <c r="B1191" s="9" t="s">
        <v>2328</v>
      </c>
      <c r="C1191" s="10" t="s">
        <v>2329</v>
      </c>
      <c r="D1191" s="11">
        <v>1250000</v>
      </c>
      <c r="E1191" s="11">
        <v>1250000</v>
      </c>
      <c r="F1191" s="11">
        <v>0</v>
      </c>
      <c r="G1191" s="12">
        <f t="shared" si="18"/>
        <v>1250000</v>
      </c>
    </row>
    <row r="1192" spans="1:7" s="5" customFormat="1" ht="29.25" customHeight="1" x14ac:dyDescent="0.25">
      <c r="A1192" s="8">
        <f>_xlfn.AGGREGATE(3,3,$B$11:B1192)</f>
        <v>1174</v>
      </c>
      <c r="B1192" s="9" t="s">
        <v>2330</v>
      </c>
      <c r="C1192" s="10" t="s">
        <v>2331</v>
      </c>
      <c r="D1192" s="11">
        <v>1500000</v>
      </c>
      <c r="E1192" s="11">
        <v>1500000</v>
      </c>
      <c r="F1192" s="11">
        <v>0</v>
      </c>
      <c r="G1192" s="12">
        <f t="shared" si="18"/>
        <v>1500000</v>
      </c>
    </row>
    <row r="1193" spans="1:7" s="5" customFormat="1" ht="29.25" customHeight="1" x14ac:dyDescent="0.25">
      <c r="A1193" s="8">
        <f>_xlfn.AGGREGATE(3,3,$B$11:B1193)</f>
        <v>1175</v>
      </c>
      <c r="B1193" s="9" t="s">
        <v>2332</v>
      </c>
      <c r="C1193" s="10" t="s">
        <v>2333</v>
      </c>
      <c r="D1193" s="11">
        <v>310000</v>
      </c>
      <c r="E1193" s="11">
        <v>310000</v>
      </c>
      <c r="F1193" s="11">
        <v>0</v>
      </c>
      <c r="G1193" s="12">
        <f t="shared" si="18"/>
        <v>310000</v>
      </c>
    </row>
    <row r="1194" spans="1:7" s="5" customFormat="1" ht="29.25" customHeight="1" x14ac:dyDescent="0.25">
      <c r="A1194" s="8">
        <f>_xlfn.AGGREGATE(3,3,$B$11:B1194)</f>
        <v>1176</v>
      </c>
      <c r="B1194" s="9" t="s">
        <v>2334</v>
      </c>
      <c r="C1194" s="10" t="s">
        <v>2335</v>
      </c>
      <c r="D1194" s="11">
        <v>310000</v>
      </c>
      <c r="E1194" s="11">
        <v>310000</v>
      </c>
      <c r="F1194" s="11">
        <v>0</v>
      </c>
      <c r="G1194" s="12">
        <f t="shared" si="18"/>
        <v>310000</v>
      </c>
    </row>
    <row r="1195" spans="1:7" s="5" customFormat="1" ht="29.25" customHeight="1" x14ac:dyDescent="0.25">
      <c r="A1195" s="8">
        <f>_xlfn.AGGREGATE(3,3,$B$11:B1195)</f>
        <v>1177</v>
      </c>
      <c r="B1195" s="9" t="s">
        <v>2336</v>
      </c>
      <c r="C1195" s="10" t="s">
        <v>2337</v>
      </c>
      <c r="D1195" s="11">
        <v>60000</v>
      </c>
      <c r="E1195" s="11">
        <v>60000</v>
      </c>
      <c r="F1195" s="11">
        <v>0</v>
      </c>
      <c r="G1195" s="12">
        <f t="shared" si="18"/>
        <v>60000</v>
      </c>
    </row>
    <row r="1196" spans="1:7" s="5" customFormat="1" ht="29.25" customHeight="1" x14ac:dyDescent="0.25">
      <c r="A1196" s="8">
        <f>_xlfn.AGGREGATE(3,3,$B$11:B1196)</f>
        <v>1178</v>
      </c>
      <c r="B1196" s="9" t="s">
        <v>2338</v>
      </c>
      <c r="C1196" s="10" t="s">
        <v>2339</v>
      </c>
      <c r="D1196" s="11">
        <v>593000</v>
      </c>
      <c r="E1196" s="11">
        <v>593000</v>
      </c>
      <c r="F1196" s="11">
        <v>143000</v>
      </c>
      <c r="G1196" s="12">
        <f t="shared" si="18"/>
        <v>450000</v>
      </c>
    </row>
    <row r="1197" spans="1:7" s="5" customFormat="1" ht="29.25" customHeight="1" x14ac:dyDescent="0.25">
      <c r="A1197" s="8">
        <f>_xlfn.AGGREGATE(3,3,$B$11:B1197)</f>
        <v>1179</v>
      </c>
      <c r="B1197" s="9" t="s">
        <v>2340</v>
      </c>
      <c r="C1197" s="10" t="s">
        <v>2341</v>
      </c>
      <c r="D1197" s="11">
        <v>407000</v>
      </c>
      <c r="E1197" s="11">
        <v>407000</v>
      </c>
      <c r="F1197" s="11">
        <v>150000</v>
      </c>
      <c r="G1197" s="12">
        <f t="shared" si="18"/>
        <v>257000</v>
      </c>
    </row>
    <row r="1198" spans="1:7" s="5" customFormat="1" ht="29.25" customHeight="1" x14ac:dyDescent="0.25">
      <c r="A1198" s="8">
        <f>_xlfn.AGGREGATE(3,3,$B$11:B1198)</f>
        <v>1180</v>
      </c>
      <c r="B1198" s="9" t="s">
        <v>2342</v>
      </c>
      <c r="C1198" s="10" t="s">
        <v>2343</v>
      </c>
      <c r="D1198" s="11">
        <v>207000</v>
      </c>
      <c r="E1198" s="11">
        <v>207000</v>
      </c>
      <c r="F1198" s="11">
        <v>159000</v>
      </c>
      <c r="G1198" s="12">
        <f t="shared" si="18"/>
        <v>48000</v>
      </c>
    </row>
    <row r="1199" spans="1:7" s="5" customFormat="1" ht="29.25" customHeight="1" x14ac:dyDescent="0.25">
      <c r="A1199" s="8">
        <f>_xlfn.AGGREGATE(3,3,$B$11:B1199)</f>
        <v>1181</v>
      </c>
      <c r="B1199" s="9" t="s">
        <v>2344</v>
      </c>
      <c r="C1199" s="10" t="s">
        <v>2345</v>
      </c>
      <c r="D1199" s="11">
        <v>178000</v>
      </c>
      <c r="E1199" s="11">
        <v>178000</v>
      </c>
      <c r="F1199" s="11">
        <v>116000</v>
      </c>
      <c r="G1199" s="12">
        <f t="shared" si="18"/>
        <v>62000</v>
      </c>
    </row>
    <row r="1200" spans="1:7" s="5" customFormat="1" ht="29.25" customHeight="1" x14ac:dyDescent="0.25">
      <c r="A1200" s="8">
        <f>_xlfn.AGGREGATE(3,3,$B$11:B1200)</f>
        <v>1182</v>
      </c>
      <c r="B1200" s="9" t="s">
        <v>2346</v>
      </c>
      <c r="C1200" s="10" t="s">
        <v>2347</v>
      </c>
      <c r="D1200" s="11">
        <v>207000</v>
      </c>
      <c r="E1200" s="11">
        <v>207000</v>
      </c>
      <c r="F1200" s="11">
        <v>159000</v>
      </c>
      <c r="G1200" s="12">
        <f t="shared" si="18"/>
        <v>48000</v>
      </c>
    </row>
    <row r="1201" spans="1:7" s="5" customFormat="1" ht="29.25" customHeight="1" x14ac:dyDescent="0.25">
      <c r="A1201" s="8">
        <f>_xlfn.AGGREGATE(3,3,$B$11:B1201)</f>
        <v>1183</v>
      </c>
      <c r="B1201" s="9" t="s">
        <v>2348</v>
      </c>
      <c r="C1201" s="10" t="s">
        <v>1500</v>
      </c>
      <c r="D1201" s="11">
        <v>244300</v>
      </c>
      <c r="E1201" s="11">
        <v>244300</v>
      </c>
      <c r="F1201" s="11">
        <v>94300</v>
      </c>
      <c r="G1201" s="12">
        <f t="shared" si="18"/>
        <v>150000</v>
      </c>
    </row>
    <row r="1202" spans="1:7" s="5" customFormat="1" ht="29.25" customHeight="1" x14ac:dyDescent="0.25">
      <c r="A1202" s="8">
        <f>_xlfn.AGGREGATE(3,3,$B$11:B1202)</f>
        <v>1184</v>
      </c>
      <c r="B1202" s="9" t="s">
        <v>2349</v>
      </c>
      <c r="C1202" s="10" t="s">
        <v>1502</v>
      </c>
      <c r="D1202" s="11">
        <v>103800</v>
      </c>
      <c r="E1202" s="11">
        <v>103800</v>
      </c>
      <c r="F1202" s="11">
        <v>85900</v>
      </c>
      <c r="G1202" s="12">
        <f t="shared" si="18"/>
        <v>17900</v>
      </c>
    </row>
    <row r="1203" spans="1:7" s="5" customFormat="1" ht="29.25" customHeight="1" x14ac:dyDescent="0.25">
      <c r="A1203" s="8">
        <f>_xlfn.AGGREGATE(3,3,$B$11:B1203)</f>
        <v>1185</v>
      </c>
      <c r="B1203" s="9" t="s">
        <v>2350</v>
      </c>
      <c r="C1203" s="10" t="s">
        <v>2351</v>
      </c>
      <c r="D1203" s="11">
        <v>90000</v>
      </c>
      <c r="E1203" s="11">
        <v>90000</v>
      </c>
      <c r="F1203" s="11">
        <v>0</v>
      </c>
      <c r="G1203" s="12">
        <f t="shared" si="18"/>
        <v>90000</v>
      </c>
    </row>
    <row r="1204" spans="1:7" s="5" customFormat="1" ht="29.25" customHeight="1" x14ac:dyDescent="0.25">
      <c r="A1204" s="8">
        <f>_xlfn.AGGREGATE(3,3,$B$11:B1204)</f>
        <v>1186</v>
      </c>
      <c r="B1204" s="9" t="s">
        <v>2352</v>
      </c>
      <c r="C1204" s="10" t="s">
        <v>2353</v>
      </c>
      <c r="D1204" s="11">
        <v>397000</v>
      </c>
      <c r="E1204" s="11">
        <v>397000</v>
      </c>
      <c r="F1204" s="11">
        <v>132000</v>
      </c>
      <c r="G1204" s="12">
        <f t="shared" si="18"/>
        <v>265000</v>
      </c>
    </row>
    <row r="1205" spans="1:7" s="5" customFormat="1" ht="29.25" customHeight="1" x14ac:dyDescent="0.25">
      <c r="A1205" s="8">
        <f>_xlfn.AGGREGATE(3,3,$B$11:B1205)</f>
        <v>1187</v>
      </c>
      <c r="B1205" s="9" t="s">
        <v>2354</v>
      </c>
      <c r="C1205" s="10" t="s">
        <v>2355</v>
      </c>
      <c r="D1205" s="11">
        <v>397000</v>
      </c>
      <c r="E1205" s="11">
        <v>397000</v>
      </c>
      <c r="F1205" s="11">
        <v>132000</v>
      </c>
      <c r="G1205" s="12">
        <f t="shared" si="18"/>
        <v>265000</v>
      </c>
    </row>
    <row r="1206" spans="1:7" s="5" customFormat="1" ht="29.25" customHeight="1" x14ac:dyDescent="0.25">
      <c r="A1206" s="8">
        <f>_xlfn.AGGREGATE(3,3,$B$11:B1206)</f>
        <v>1188</v>
      </c>
      <c r="B1206" s="9" t="s">
        <v>2356</v>
      </c>
      <c r="C1206" s="10" t="s">
        <v>2357</v>
      </c>
      <c r="D1206" s="11">
        <v>397000</v>
      </c>
      <c r="E1206" s="11">
        <v>397000</v>
      </c>
      <c r="F1206" s="11">
        <v>132000</v>
      </c>
      <c r="G1206" s="12">
        <f t="shared" si="18"/>
        <v>265000</v>
      </c>
    </row>
    <row r="1207" spans="1:7" s="5" customFormat="1" ht="29.25" customHeight="1" x14ac:dyDescent="0.25">
      <c r="A1207" s="8">
        <f>_xlfn.AGGREGATE(3,3,$B$11:B1207)</f>
        <v>1189</v>
      </c>
      <c r="B1207" s="9" t="s">
        <v>2358</v>
      </c>
      <c r="C1207" s="10" t="s">
        <v>2359</v>
      </c>
      <c r="D1207" s="11">
        <v>397000</v>
      </c>
      <c r="E1207" s="11">
        <v>397000</v>
      </c>
      <c r="F1207" s="11">
        <v>132000</v>
      </c>
      <c r="G1207" s="12">
        <f t="shared" si="18"/>
        <v>265000</v>
      </c>
    </row>
    <row r="1208" spans="1:7" s="5" customFormat="1" ht="29.25" customHeight="1" x14ac:dyDescent="0.25">
      <c r="A1208" s="8">
        <f>_xlfn.AGGREGATE(3,3,$B$11:B1208)</f>
        <v>1190</v>
      </c>
      <c r="B1208" s="9" t="s">
        <v>2360</v>
      </c>
      <c r="C1208" s="10" t="s">
        <v>2361</v>
      </c>
      <c r="D1208" s="11">
        <v>88200</v>
      </c>
      <c r="E1208" s="11">
        <v>88200</v>
      </c>
      <c r="F1208" s="11">
        <v>12200</v>
      </c>
      <c r="G1208" s="12">
        <f t="shared" si="18"/>
        <v>76000</v>
      </c>
    </row>
    <row r="1209" spans="1:7" s="5" customFormat="1" ht="29.25" customHeight="1" x14ac:dyDescent="0.25">
      <c r="A1209" s="8">
        <f>_xlfn.AGGREGATE(3,3,$B$11:B1209)</f>
        <v>1191</v>
      </c>
      <c r="B1209" s="9" t="s">
        <v>2362</v>
      </c>
      <c r="C1209" s="10" t="s">
        <v>2363</v>
      </c>
      <c r="D1209" s="11">
        <v>397000</v>
      </c>
      <c r="E1209" s="11">
        <v>397000</v>
      </c>
      <c r="F1209" s="11">
        <v>132000</v>
      </c>
      <c r="G1209" s="12">
        <f t="shared" si="18"/>
        <v>265000</v>
      </c>
    </row>
    <row r="1210" spans="1:7" s="5" customFormat="1" ht="29.25" customHeight="1" x14ac:dyDescent="0.25">
      <c r="A1210" s="8">
        <f>_xlfn.AGGREGATE(3,3,$B$11:B1210)</f>
        <v>1192</v>
      </c>
      <c r="B1210" s="9" t="s">
        <v>2364</v>
      </c>
      <c r="C1210" s="10" t="s">
        <v>2365</v>
      </c>
      <c r="D1210" s="11">
        <v>1572000</v>
      </c>
      <c r="E1210" s="11">
        <v>1572000</v>
      </c>
      <c r="F1210" s="11">
        <v>915000</v>
      </c>
      <c r="G1210" s="12">
        <f t="shared" si="18"/>
        <v>657000</v>
      </c>
    </row>
    <row r="1211" spans="1:7" s="5" customFormat="1" ht="29.25" customHeight="1" x14ac:dyDescent="0.25">
      <c r="A1211" s="8">
        <f>_xlfn.AGGREGATE(3,3,$B$11:B1211)</f>
        <v>1193</v>
      </c>
      <c r="B1211" s="9" t="s">
        <v>2366</v>
      </c>
      <c r="C1211" s="10" t="s">
        <v>2367</v>
      </c>
      <c r="D1211" s="11">
        <v>1515000</v>
      </c>
      <c r="E1211" s="11">
        <v>1515000</v>
      </c>
      <c r="F1211" s="11">
        <v>915000</v>
      </c>
      <c r="G1211" s="12">
        <f t="shared" si="18"/>
        <v>600000</v>
      </c>
    </row>
    <row r="1212" spans="1:7" s="5" customFormat="1" ht="29.25" customHeight="1" x14ac:dyDescent="0.25">
      <c r="A1212" s="8">
        <f>_xlfn.AGGREGATE(3,3,$B$11:B1212)</f>
        <v>1194</v>
      </c>
      <c r="B1212" s="9" t="s">
        <v>2368</v>
      </c>
      <c r="C1212" s="10" t="s">
        <v>2369</v>
      </c>
      <c r="D1212" s="11">
        <v>1550000</v>
      </c>
      <c r="E1212" s="11">
        <v>1550000</v>
      </c>
      <c r="F1212" s="11">
        <v>0</v>
      </c>
      <c r="G1212" s="12">
        <f t="shared" si="18"/>
        <v>1550000</v>
      </c>
    </row>
    <row r="1213" spans="1:7" s="5" customFormat="1" ht="29.25" customHeight="1" x14ac:dyDescent="0.25">
      <c r="A1213" s="8">
        <f>_xlfn.AGGREGATE(3,3,$B$11:B1213)</f>
        <v>1195</v>
      </c>
      <c r="B1213" s="9" t="s">
        <v>2370</v>
      </c>
      <c r="C1213" s="10" t="s">
        <v>2371</v>
      </c>
      <c r="D1213" s="11">
        <v>1050000</v>
      </c>
      <c r="E1213" s="11">
        <v>1050000</v>
      </c>
      <c r="F1213" s="11">
        <v>0</v>
      </c>
      <c r="G1213" s="12">
        <f t="shared" si="18"/>
        <v>1050000</v>
      </c>
    </row>
    <row r="1214" spans="1:7" s="5" customFormat="1" ht="29.25" customHeight="1" x14ac:dyDescent="0.25">
      <c r="A1214" s="8">
        <f>_xlfn.AGGREGATE(3,3,$B$11:B1214)</f>
        <v>1196</v>
      </c>
      <c r="B1214" s="9" t="s">
        <v>2372</v>
      </c>
      <c r="C1214" s="10" t="s">
        <v>2373</v>
      </c>
      <c r="D1214" s="11">
        <v>3912000</v>
      </c>
      <c r="E1214" s="11">
        <v>3912000</v>
      </c>
      <c r="F1214" s="11">
        <v>2412000</v>
      </c>
      <c r="G1214" s="12">
        <f t="shared" si="18"/>
        <v>1500000</v>
      </c>
    </row>
    <row r="1215" spans="1:7" s="5" customFormat="1" ht="29.25" customHeight="1" x14ac:dyDescent="0.25">
      <c r="A1215" s="8">
        <f>_xlfn.AGGREGATE(3,3,$B$11:B1215)</f>
        <v>1197</v>
      </c>
      <c r="B1215" s="9" t="s">
        <v>2374</v>
      </c>
      <c r="C1215" s="10" t="s">
        <v>2375</v>
      </c>
      <c r="D1215" s="11">
        <v>144300</v>
      </c>
      <c r="E1215" s="11">
        <v>144300</v>
      </c>
      <c r="F1215" s="11">
        <v>94300</v>
      </c>
      <c r="G1215" s="12">
        <f t="shared" si="18"/>
        <v>50000</v>
      </c>
    </row>
    <row r="1216" spans="1:7" s="5" customFormat="1" ht="29.25" customHeight="1" x14ac:dyDescent="0.25">
      <c r="A1216" s="8">
        <f>_xlfn.AGGREGATE(3,3,$B$11:B1216)</f>
        <v>1198</v>
      </c>
      <c r="B1216" s="9" t="s">
        <v>2376</v>
      </c>
      <c r="C1216" s="10" t="s">
        <v>2377</v>
      </c>
      <c r="D1216" s="11">
        <v>85900</v>
      </c>
      <c r="E1216" s="11">
        <v>85900</v>
      </c>
      <c r="F1216" s="11">
        <v>85900</v>
      </c>
      <c r="G1216" s="12">
        <f t="shared" si="18"/>
        <v>0</v>
      </c>
    </row>
    <row r="1217" spans="1:7" s="5" customFormat="1" ht="29.25" customHeight="1" x14ac:dyDescent="0.25">
      <c r="A1217" s="8">
        <f>_xlfn.AGGREGATE(3,3,$B$11:B1217)</f>
        <v>1199</v>
      </c>
      <c r="B1217" s="9" t="s">
        <v>2378</v>
      </c>
      <c r="C1217" s="10" t="s">
        <v>2379</v>
      </c>
      <c r="D1217" s="11">
        <v>85900</v>
      </c>
      <c r="E1217" s="11">
        <v>85900</v>
      </c>
      <c r="F1217" s="11">
        <v>85900</v>
      </c>
      <c r="G1217" s="12">
        <f t="shared" si="18"/>
        <v>0</v>
      </c>
    </row>
    <row r="1218" spans="1:7" s="5" customFormat="1" ht="29.25" customHeight="1" x14ac:dyDescent="0.25">
      <c r="A1218" s="8">
        <f>_xlfn.AGGREGATE(3,3,$B$11:B1218)</f>
        <v>1200</v>
      </c>
      <c r="B1218" s="9" t="s">
        <v>2380</v>
      </c>
      <c r="C1218" s="10" t="s">
        <v>2381</v>
      </c>
      <c r="D1218" s="11">
        <v>406000</v>
      </c>
      <c r="E1218" s="11">
        <v>406000</v>
      </c>
      <c r="F1218" s="11">
        <v>138000</v>
      </c>
      <c r="G1218" s="12">
        <f t="shared" si="18"/>
        <v>268000</v>
      </c>
    </row>
    <row r="1219" spans="1:7" s="5" customFormat="1" ht="29.25" customHeight="1" x14ac:dyDescent="0.25">
      <c r="A1219" s="8">
        <f>_xlfn.AGGREGATE(3,3,$B$11:B1219)</f>
        <v>1201</v>
      </c>
      <c r="B1219" s="9" t="s">
        <v>2382</v>
      </c>
      <c r="C1219" s="10" t="s">
        <v>2383</v>
      </c>
      <c r="D1219" s="11">
        <v>488000</v>
      </c>
      <c r="E1219" s="11">
        <v>488000</v>
      </c>
      <c r="F1219" s="11">
        <v>138000</v>
      </c>
      <c r="G1219" s="12">
        <f t="shared" si="18"/>
        <v>350000</v>
      </c>
    </row>
    <row r="1220" spans="1:7" s="5" customFormat="1" ht="29.25" customHeight="1" x14ac:dyDescent="0.25">
      <c r="A1220" s="8">
        <f>_xlfn.AGGREGATE(3,3,$B$11:B1220)</f>
        <v>1202</v>
      </c>
      <c r="B1220" s="9" t="s">
        <v>2384</v>
      </c>
      <c r="C1220" s="10" t="s">
        <v>2385</v>
      </c>
      <c r="D1220" s="11">
        <v>588000</v>
      </c>
      <c r="E1220" s="11">
        <v>588000</v>
      </c>
      <c r="F1220" s="11">
        <v>138000</v>
      </c>
      <c r="G1220" s="12">
        <f t="shared" si="18"/>
        <v>450000</v>
      </c>
    </row>
    <row r="1221" spans="1:7" s="5" customFormat="1" ht="29.25" customHeight="1" x14ac:dyDescent="0.25">
      <c r="A1221" s="8">
        <f>_xlfn.AGGREGATE(3,3,$B$11:B1221)</f>
        <v>1203</v>
      </c>
      <c r="B1221" s="9" t="s">
        <v>2386</v>
      </c>
      <c r="C1221" s="10" t="s">
        <v>2387</v>
      </c>
      <c r="D1221" s="11">
        <v>588000</v>
      </c>
      <c r="E1221" s="11">
        <v>588000</v>
      </c>
      <c r="F1221" s="11">
        <v>138000</v>
      </c>
      <c r="G1221" s="12">
        <f t="shared" si="18"/>
        <v>450000</v>
      </c>
    </row>
    <row r="1222" spans="1:7" s="5" customFormat="1" ht="29.25" customHeight="1" x14ac:dyDescent="0.25">
      <c r="A1222" s="8">
        <f>_xlfn.AGGREGATE(3,3,$B$11:B1222)</f>
        <v>1204</v>
      </c>
      <c r="B1222" s="9" t="s">
        <v>2388</v>
      </c>
      <c r="C1222" s="10" t="s">
        <v>2389</v>
      </c>
      <c r="D1222" s="11">
        <v>406000</v>
      </c>
      <c r="E1222" s="11">
        <v>406000</v>
      </c>
      <c r="F1222" s="11">
        <v>138000</v>
      </c>
      <c r="G1222" s="12">
        <f t="shared" si="18"/>
        <v>268000</v>
      </c>
    </row>
    <row r="1223" spans="1:7" s="5" customFormat="1" ht="29.25" customHeight="1" x14ac:dyDescent="0.25">
      <c r="A1223" s="8">
        <f>_xlfn.AGGREGATE(3,3,$B$11:B1223)</f>
        <v>1205</v>
      </c>
      <c r="B1223" s="9" t="s">
        <v>2390</v>
      </c>
      <c r="C1223" s="10" t="s">
        <v>2391</v>
      </c>
      <c r="D1223" s="11">
        <v>538000</v>
      </c>
      <c r="E1223" s="11">
        <v>538000</v>
      </c>
      <c r="F1223" s="11">
        <v>138000</v>
      </c>
      <c r="G1223" s="12">
        <f t="shared" si="18"/>
        <v>400000</v>
      </c>
    </row>
    <row r="1224" spans="1:7" s="5" customFormat="1" ht="29.25" customHeight="1" x14ac:dyDescent="0.25">
      <c r="A1224" s="8">
        <f>_xlfn.AGGREGATE(3,3,$B$11:B1224)</f>
        <v>1206</v>
      </c>
      <c r="B1224" s="9" t="s">
        <v>2392</v>
      </c>
      <c r="C1224" s="10" t="s">
        <v>2393</v>
      </c>
      <c r="D1224" s="11">
        <v>406000</v>
      </c>
      <c r="E1224" s="11">
        <v>406000</v>
      </c>
      <c r="F1224" s="11">
        <v>138000</v>
      </c>
      <c r="G1224" s="12">
        <f t="shared" si="18"/>
        <v>268000</v>
      </c>
    </row>
    <row r="1225" spans="1:7" s="5" customFormat="1" ht="29.25" customHeight="1" x14ac:dyDescent="0.25">
      <c r="A1225" s="8">
        <f>_xlfn.AGGREGATE(3,3,$B$11:B1225)</f>
        <v>1207</v>
      </c>
      <c r="B1225" s="9" t="s">
        <v>2394</v>
      </c>
      <c r="C1225" s="10" t="s">
        <v>2395</v>
      </c>
      <c r="D1225" s="11">
        <v>538000</v>
      </c>
      <c r="E1225" s="11">
        <v>538000</v>
      </c>
      <c r="F1225" s="11">
        <v>138000</v>
      </c>
      <c r="G1225" s="12">
        <f t="shared" si="18"/>
        <v>400000</v>
      </c>
    </row>
    <row r="1226" spans="1:7" s="5" customFormat="1" ht="29.25" customHeight="1" x14ac:dyDescent="0.25">
      <c r="A1226" s="8">
        <f>_xlfn.AGGREGATE(3,3,$B$11:B1226)</f>
        <v>1208</v>
      </c>
      <c r="B1226" s="9" t="s">
        <v>2396</v>
      </c>
      <c r="C1226" s="10" t="s">
        <v>2397</v>
      </c>
      <c r="D1226" s="11">
        <v>45600</v>
      </c>
      <c r="E1226" s="11">
        <v>45600</v>
      </c>
      <c r="F1226" s="11">
        <v>35600</v>
      </c>
      <c r="G1226" s="12">
        <f t="shared" si="18"/>
        <v>10000</v>
      </c>
    </row>
    <row r="1227" spans="1:7" s="5" customFormat="1" ht="29.25" customHeight="1" x14ac:dyDescent="0.25">
      <c r="A1227" s="8">
        <f>_xlfn.AGGREGATE(3,3,$B$11:B1227)</f>
        <v>1209</v>
      </c>
      <c r="B1227" s="9" t="s">
        <v>2398</v>
      </c>
      <c r="C1227" s="10" t="s">
        <v>2399</v>
      </c>
      <c r="D1227" s="11">
        <v>60000</v>
      </c>
      <c r="E1227" s="11">
        <v>60000</v>
      </c>
      <c r="F1227" s="11">
        <v>0</v>
      </c>
      <c r="G1227" s="12">
        <f t="shared" si="18"/>
        <v>60000</v>
      </c>
    </row>
    <row r="1228" spans="1:7" s="5" customFormat="1" ht="29.25" customHeight="1" x14ac:dyDescent="0.25">
      <c r="A1228" s="8">
        <f>_xlfn.AGGREGATE(3,3,$B$11:B1228)</f>
        <v>1210</v>
      </c>
      <c r="B1228" s="9" t="s">
        <v>2400</v>
      </c>
      <c r="C1228" s="10" t="s">
        <v>2401</v>
      </c>
      <c r="D1228" s="11">
        <v>122400</v>
      </c>
      <c r="E1228" s="11">
        <v>122400</v>
      </c>
      <c r="F1228" s="11">
        <v>60000</v>
      </c>
      <c r="G1228" s="12">
        <f t="shared" ref="G1228:G1291" si="19">E1228-F1228</f>
        <v>62400</v>
      </c>
    </row>
    <row r="1229" spans="1:7" s="5" customFormat="1" ht="29.25" customHeight="1" x14ac:dyDescent="0.25">
      <c r="A1229" s="18">
        <f>_xlfn.AGGREGATE(3,3,$B$11:B1229)</f>
        <v>1211</v>
      </c>
      <c r="B1229" s="19" t="s">
        <v>2402</v>
      </c>
      <c r="C1229" s="20" t="s">
        <v>2403</v>
      </c>
      <c r="D1229" s="21">
        <v>185000</v>
      </c>
      <c r="E1229" s="21">
        <v>185000</v>
      </c>
      <c r="F1229" s="21">
        <v>85000</v>
      </c>
      <c r="G1229" s="22">
        <f t="shared" si="19"/>
        <v>100000</v>
      </c>
    </row>
    <row r="1230" spans="1:7" s="5" customFormat="1" ht="29.25" customHeight="1" x14ac:dyDescent="0.25">
      <c r="A1230" s="28" t="s">
        <v>2696</v>
      </c>
      <c r="B1230" s="28"/>
      <c r="C1230" s="28"/>
      <c r="D1230" s="28"/>
      <c r="E1230" s="28"/>
      <c r="F1230" s="28"/>
      <c r="G1230" s="28"/>
    </row>
    <row r="1231" spans="1:7" s="5" customFormat="1" ht="29.25" customHeight="1" x14ac:dyDescent="0.25">
      <c r="A1231" s="13">
        <f>_xlfn.AGGREGATE(3,3,$B$11:B1231)</f>
        <v>1212</v>
      </c>
      <c r="B1231" s="14" t="s">
        <v>2540</v>
      </c>
      <c r="C1231" s="15" t="s">
        <v>2539</v>
      </c>
      <c r="D1231" s="16">
        <v>3000000</v>
      </c>
      <c r="E1231" s="16">
        <v>3000000</v>
      </c>
      <c r="F1231" s="16">
        <v>0</v>
      </c>
      <c r="G1231" s="17">
        <f t="shared" si="19"/>
        <v>3000000</v>
      </c>
    </row>
    <row r="1232" spans="1:7" s="5" customFormat="1" ht="29.25" customHeight="1" x14ac:dyDescent="0.25">
      <c r="A1232" s="8">
        <f>_xlfn.AGGREGATE(3,3,$B$11:B1232)</f>
        <v>1213</v>
      </c>
      <c r="B1232" s="9" t="s">
        <v>2538</v>
      </c>
      <c r="C1232" s="10" t="s">
        <v>2537</v>
      </c>
      <c r="D1232" s="11">
        <v>6000000</v>
      </c>
      <c r="E1232" s="11">
        <v>6000000</v>
      </c>
      <c r="F1232" s="11">
        <v>0</v>
      </c>
      <c r="G1232" s="12">
        <f t="shared" si="19"/>
        <v>6000000</v>
      </c>
    </row>
    <row r="1233" spans="1:7" s="5" customFormat="1" ht="29.25" customHeight="1" x14ac:dyDescent="0.25">
      <c r="A1233" s="8">
        <f>_xlfn.AGGREGATE(3,3,$B$11:B1233)</f>
        <v>1214</v>
      </c>
      <c r="B1233" s="9" t="s">
        <v>2536</v>
      </c>
      <c r="C1233" s="10" t="s">
        <v>2535</v>
      </c>
      <c r="D1233" s="11">
        <v>1500000</v>
      </c>
      <c r="E1233" s="11">
        <v>1500000</v>
      </c>
      <c r="F1233" s="11">
        <v>0</v>
      </c>
      <c r="G1233" s="12">
        <f t="shared" si="19"/>
        <v>1500000</v>
      </c>
    </row>
    <row r="1234" spans="1:7" s="5" customFormat="1" ht="29.25" customHeight="1" x14ac:dyDescent="0.25">
      <c r="A1234" s="8">
        <f>_xlfn.AGGREGATE(3,3,$B$11:B1234)</f>
        <v>1215</v>
      </c>
      <c r="B1234" s="9" t="s">
        <v>2534</v>
      </c>
      <c r="C1234" s="10" t="s">
        <v>2533</v>
      </c>
      <c r="D1234" s="11">
        <v>1000000</v>
      </c>
      <c r="E1234" s="11">
        <v>1000000</v>
      </c>
      <c r="F1234" s="11">
        <v>0</v>
      </c>
      <c r="G1234" s="12">
        <f t="shared" si="19"/>
        <v>1000000</v>
      </c>
    </row>
    <row r="1235" spans="1:7" s="5" customFormat="1" ht="29.25" customHeight="1" x14ac:dyDescent="0.25">
      <c r="A1235" s="8">
        <f>_xlfn.AGGREGATE(3,3,$B$11:B1235)</f>
        <v>1216</v>
      </c>
      <c r="B1235" s="9" t="s">
        <v>2532</v>
      </c>
      <c r="C1235" s="10" t="s">
        <v>2531</v>
      </c>
      <c r="D1235" s="11">
        <v>250000</v>
      </c>
      <c r="E1235" s="11">
        <v>250000</v>
      </c>
      <c r="F1235" s="11">
        <v>0</v>
      </c>
      <c r="G1235" s="12">
        <f t="shared" si="19"/>
        <v>250000</v>
      </c>
    </row>
    <row r="1236" spans="1:7" s="5" customFormat="1" ht="29.25" customHeight="1" x14ac:dyDescent="0.25">
      <c r="A1236" s="8">
        <f>_xlfn.AGGREGATE(3,3,$B$11:B1236)</f>
        <v>1217</v>
      </c>
      <c r="B1236" s="9" t="s">
        <v>2530</v>
      </c>
      <c r="C1236" s="10" t="s">
        <v>2529</v>
      </c>
      <c r="D1236" s="11">
        <v>150000</v>
      </c>
      <c r="E1236" s="11">
        <v>150000</v>
      </c>
      <c r="F1236" s="11">
        <v>0</v>
      </c>
      <c r="G1236" s="12">
        <f t="shared" si="19"/>
        <v>150000</v>
      </c>
    </row>
    <row r="1237" spans="1:7" s="5" customFormat="1" ht="29.25" customHeight="1" x14ac:dyDescent="0.25">
      <c r="A1237" s="8">
        <f>_xlfn.AGGREGATE(3,3,$B$11:B1237)</f>
        <v>1218</v>
      </c>
      <c r="B1237" s="9" t="s">
        <v>2528</v>
      </c>
      <c r="C1237" s="10" t="s">
        <v>2527</v>
      </c>
      <c r="D1237" s="11">
        <v>200000</v>
      </c>
      <c r="E1237" s="11">
        <v>200000</v>
      </c>
      <c r="F1237" s="11">
        <v>0</v>
      </c>
      <c r="G1237" s="12">
        <f t="shared" si="19"/>
        <v>200000</v>
      </c>
    </row>
    <row r="1238" spans="1:7" s="5" customFormat="1" ht="29.25" customHeight="1" x14ac:dyDescent="0.25">
      <c r="A1238" s="8">
        <f>_xlfn.AGGREGATE(3,3,$B$11:B1238)</f>
        <v>1219</v>
      </c>
      <c r="B1238" s="9" t="s">
        <v>2526</v>
      </c>
      <c r="C1238" s="10" t="s">
        <v>2525</v>
      </c>
      <c r="D1238" s="11">
        <v>100000</v>
      </c>
      <c r="E1238" s="11">
        <v>100000</v>
      </c>
      <c r="F1238" s="11">
        <v>0</v>
      </c>
      <c r="G1238" s="12">
        <f t="shared" si="19"/>
        <v>100000</v>
      </c>
    </row>
    <row r="1239" spans="1:7" s="5" customFormat="1" ht="29.25" customHeight="1" x14ac:dyDescent="0.25">
      <c r="A1239" s="8">
        <f>_xlfn.AGGREGATE(3,3,$B$11:B1239)</f>
        <v>1220</v>
      </c>
      <c r="B1239" s="9" t="s">
        <v>2524</v>
      </c>
      <c r="C1239" s="10" t="s">
        <v>2523</v>
      </c>
      <c r="D1239" s="11">
        <v>500000</v>
      </c>
      <c r="E1239" s="11">
        <v>500000</v>
      </c>
      <c r="F1239" s="11">
        <v>0</v>
      </c>
      <c r="G1239" s="12">
        <f t="shared" si="19"/>
        <v>500000</v>
      </c>
    </row>
    <row r="1240" spans="1:7" s="5" customFormat="1" ht="29.25" customHeight="1" x14ac:dyDescent="0.25">
      <c r="A1240" s="8">
        <f>_xlfn.AGGREGATE(3,3,$B$11:B1240)</f>
        <v>1221</v>
      </c>
      <c r="B1240" s="9" t="s">
        <v>2522</v>
      </c>
      <c r="C1240" s="10" t="s">
        <v>2521</v>
      </c>
      <c r="D1240" s="11">
        <v>500000</v>
      </c>
      <c r="E1240" s="11">
        <v>500000</v>
      </c>
      <c r="F1240" s="11">
        <v>0</v>
      </c>
      <c r="G1240" s="12">
        <f t="shared" si="19"/>
        <v>500000</v>
      </c>
    </row>
    <row r="1241" spans="1:7" s="5" customFormat="1" ht="29.25" customHeight="1" x14ac:dyDescent="0.25">
      <c r="A1241" s="8">
        <f>_xlfn.AGGREGATE(3,3,$B$11:B1241)</f>
        <v>1222</v>
      </c>
      <c r="B1241" s="9" t="s">
        <v>2520</v>
      </c>
      <c r="C1241" s="10" t="s">
        <v>2519</v>
      </c>
      <c r="D1241" s="11">
        <v>300000</v>
      </c>
      <c r="E1241" s="11">
        <v>300000</v>
      </c>
      <c r="F1241" s="11">
        <v>0</v>
      </c>
      <c r="G1241" s="12">
        <f t="shared" si="19"/>
        <v>300000</v>
      </c>
    </row>
    <row r="1242" spans="1:7" s="5" customFormat="1" ht="29.25" customHeight="1" x14ac:dyDescent="0.25">
      <c r="A1242" s="8">
        <f>_xlfn.AGGREGATE(3,3,$B$11:B1242)</f>
        <v>1223</v>
      </c>
      <c r="B1242" s="9" t="s">
        <v>2518</v>
      </c>
      <c r="C1242" s="10" t="s">
        <v>2517</v>
      </c>
      <c r="D1242" s="11">
        <v>200000</v>
      </c>
      <c r="E1242" s="11">
        <v>200000</v>
      </c>
      <c r="F1242" s="11">
        <v>0</v>
      </c>
      <c r="G1242" s="12">
        <f t="shared" si="19"/>
        <v>200000</v>
      </c>
    </row>
    <row r="1243" spans="1:7" s="5" customFormat="1" ht="29.25" customHeight="1" x14ac:dyDescent="0.25">
      <c r="A1243" s="8">
        <f>_xlfn.AGGREGATE(3,3,$B$11:B1243)</f>
        <v>1224</v>
      </c>
      <c r="B1243" s="9" t="s">
        <v>2516</v>
      </c>
      <c r="C1243" s="10" t="s">
        <v>2515</v>
      </c>
      <c r="D1243" s="11">
        <v>150000</v>
      </c>
      <c r="E1243" s="11">
        <v>150000</v>
      </c>
      <c r="F1243" s="11">
        <v>0</v>
      </c>
      <c r="G1243" s="12">
        <f t="shared" si="19"/>
        <v>150000</v>
      </c>
    </row>
    <row r="1244" spans="1:7" s="5" customFormat="1" ht="29.25" customHeight="1" x14ac:dyDescent="0.25">
      <c r="A1244" s="8">
        <f>_xlfn.AGGREGATE(3,3,$B$11:B1244)</f>
        <v>1225</v>
      </c>
      <c r="B1244" s="9" t="s">
        <v>2514</v>
      </c>
      <c r="C1244" s="10" t="s">
        <v>2513</v>
      </c>
      <c r="D1244" s="11">
        <v>200000</v>
      </c>
      <c r="E1244" s="11">
        <v>200000</v>
      </c>
      <c r="F1244" s="11">
        <v>0</v>
      </c>
      <c r="G1244" s="12">
        <f t="shared" si="19"/>
        <v>200000</v>
      </c>
    </row>
    <row r="1245" spans="1:7" s="5" customFormat="1" ht="29.25" customHeight="1" x14ac:dyDescent="0.25">
      <c r="A1245" s="8">
        <f>_xlfn.AGGREGATE(3,3,$B$11:B1245)</f>
        <v>1226</v>
      </c>
      <c r="B1245" s="9" t="s">
        <v>2512</v>
      </c>
      <c r="C1245" s="10" t="s">
        <v>2511</v>
      </c>
      <c r="D1245" s="11">
        <v>40000</v>
      </c>
      <c r="E1245" s="11">
        <v>40000</v>
      </c>
      <c r="F1245" s="11">
        <v>0</v>
      </c>
      <c r="G1245" s="12">
        <f t="shared" si="19"/>
        <v>40000</v>
      </c>
    </row>
    <row r="1246" spans="1:7" s="5" customFormat="1" ht="29.25" customHeight="1" x14ac:dyDescent="0.25">
      <c r="A1246" s="8">
        <f>_xlfn.AGGREGATE(3,3,$B$11:B1246)</f>
        <v>1227</v>
      </c>
      <c r="B1246" s="9" t="s">
        <v>2510</v>
      </c>
      <c r="C1246" s="10" t="s">
        <v>2509</v>
      </c>
      <c r="D1246" s="11">
        <v>50000</v>
      </c>
      <c r="E1246" s="11">
        <v>50000</v>
      </c>
      <c r="F1246" s="11">
        <v>0</v>
      </c>
      <c r="G1246" s="12">
        <f t="shared" si="19"/>
        <v>50000</v>
      </c>
    </row>
    <row r="1247" spans="1:7" s="5" customFormat="1" ht="29.25" customHeight="1" x14ac:dyDescent="0.25">
      <c r="A1247" s="8">
        <f>_xlfn.AGGREGATE(3,3,$B$11:B1247)</f>
        <v>1228</v>
      </c>
      <c r="B1247" s="9" t="s">
        <v>2508</v>
      </c>
      <c r="C1247" s="10" t="s">
        <v>2507</v>
      </c>
      <c r="D1247" s="11">
        <v>300000</v>
      </c>
      <c r="E1247" s="11">
        <v>300000</v>
      </c>
      <c r="F1247" s="11">
        <v>0</v>
      </c>
      <c r="G1247" s="12">
        <f t="shared" si="19"/>
        <v>300000</v>
      </c>
    </row>
    <row r="1248" spans="1:7" s="5" customFormat="1" ht="29.25" customHeight="1" x14ac:dyDescent="0.25">
      <c r="A1248" s="8">
        <f>_xlfn.AGGREGATE(3,3,$B$11:B1248)</f>
        <v>1229</v>
      </c>
      <c r="B1248" s="9" t="s">
        <v>2506</v>
      </c>
      <c r="C1248" s="10" t="s">
        <v>2505</v>
      </c>
      <c r="D1248" s="11">
        <v>200000</v>
      </c>
      <c r="E1248" s="11">
        <v>200000</v>
      </c>
      <c r="F1248" s="11">
        <v>0</v>
      </c>
      <c r="G1248" s="12">
        <f t="shared" si="19"/>
        <v>200000</v>
      </c>
    </row>
    <row r="1249" spans="1:7" s="5" customFormat="1" ht="29.25" customHeight="1" x14ac:dyDescent="0.25">
      <c r="A1249" s="8">
        <f>_xlfn.AGGREGATE(3,3,$B$11:B1249)</f>
        <v>1230</v>
      </c>
      <c r="B1249" s="9" t="s">
        <v>2504</v>
      </c>
      <c r="C1249" s="10" t="s">
        <v>2503</v>
      </c>
      <c r="D1249" s="11">
        <v>100000</v>
      </c>
      <c r="E1249" s="11">
        <v>100000</v>
      </c>
      <c r="F1249" s="11">
        <v>0</v>
      </c>
      <c r="G1249" s="12">
        <f t="shared" si="19"/>
        <v>100000</v>
      </c>
    </row>
    <row r="1250" spans="1:7" s="5" customFormat="1" ht="29.25" customHeight="1" x14ac:dyDescent="0.25">
      <c r="A1250" s="8">
        <f>_xlfn.AGGREGATE(3,3,$B$11:B1250)</f>
        <v>1231</v>
      </c>
      <c r="B1250" s="9" t="s">
        <v>2502</v>
      </c>
      <c r="C1250" s="10" t="s">
        <v>2501</v>
      </c>
      <c r="D1250" s="11">
        <v>500000</v>
      </c>
      <c r="E1250" s="11">
        <v>500000</v>
      </c>
      <c r="F1250" s="11">
        <v>0</v>
      </c>
      <c r="G1250" s="12">
        <f t="shared" si="19"/>
        <v>500000</v>
      </c>
    </row>
    <row r="1251" spans="1:7" s="5" customFormat="1" ht="29.25" customHeight="1" x14ac:dyDescent="0.25">
      <c r="A1251" s="8">
        <f>_xlfn.AGGREGATE(3,3,$B$11:B1251)</f>
        <v>1232</v>
      </c>
      <c r="B1251" s="9" t="s">
        <v>2500</v>
      </c>
      <c r="C1251" s="10" t="s">
        <v>2499</v>
      </c>
      <c r="D1251" s="11">
        <v>200000</v>
      </c>
      <c r="E1251" s="11">
        <v>200000</v>
      </c>
      <c r="F1251" s="11">
        <v>0</v>
      </c>
      <c r="G1251" s="12">
        <f t="shared" si="19"/>
        <v>200000</v>
      </c>
    </row>
    <row r="1252" spans="1:7" s="5" customFormat="1" ht="29.25" customHeight="1" x14ac:dyDescent="0.25">
      <c r="A1252" s="8">
        <f>_xlfn.AGGREGATE(3,3,$B$11:B1252)</f>
        <v>1233</v>
      </c>
      <c r="B1252" s="9" t="s">
        <v>2498</v>
      </c>
      <c r="C1252" s="10" t="s">
        <v>2497</v>
      </c>
      <c r="D1252" s="11">
        <v>75000</v>
      </c>
      <c r="E1252" s="11">
        <v>75000</v>
      </c>
      <c r="F1252" s="11">
        <v>0</v>
      </c>
      <c r="G1252" s="12">
        <f t="shared" si="19"/>
        <v>75000</v>
      </c>
    </row>
    <row r="1253" spans="1:7" s="5" customFormat="1" ht="29.25" customHeight="1" x14ac:dyDescent="0.25">
      <c r="A1253" s="8">
        <f>_xlfn.AGGREGATE(3,3,$B$11:B1253)</f>
        <v>1234</v>
      </c>
      <c r="B1253" s="9" t="s">
        <v>2496</v>
      </c>
      <c r="C1253" s="10" t="s">
        <v>2495</v>
      </c>
      <c r="D1253" s="11">
        <v>100000</v>
      </c>
      <c r="E1253" s="11">
        <v>100000</v>
      </c>
      <c r="F1253" s="11">
        <v>0</v>
      </c>
      <c r="G1253" s="12">
        <f t="shared" si="19"/>
        <v>100000</v>
      </c>
    </row>
    <row r="1254" spans="1:7" s="5" customFormat="1" ht="29.25" customHeight="1" x14ac:dyDescent="0.25">
      <c r="A1254" s="8">
        <f>_xlfn.AGGREGATE(3,3,$B$11:B1254)</f>
        <v>1235</v>
      </c>
      <c r="B1254" s="9" t="s">
        <v>2494</v>
      </c>
      <c r="C1254" s="10" t="s">
        <v>2493</v>
      </c>
      <c r="D1254" s="11">
        <v>50000</v>
      </c>
      <c r="E1254" s="11">
        <v>50000</v>
      </c>
      <c r="F1254" s="11">
        <v>0</v>
      </c>
      <c r="G1254" s="12">
        <f t="shared" si="19"/>
        <v>50000</v>
      </c>
    </row>
    <row r="1255" spans="1:7" s="5" customFormat="1" ht="29.25" customHeight="1" x14ac:dyDescent="0.25">
      <c r="A1255" s="8">
        <f>_xlfn.AGGREGATE(3,3,$B$11:B1255)</f>
        <v>1236</v>
      </c>
      <c r="B1255" s="9" t="s">
        <v>2492</v>
      </c>
      <c r="C1255" s="10" t="s">
        <v>2491</v>
      </c>
      <c r="D1255" s="11">
        <v>200000</v>
      </c>
      <c r="E1255" s="11">
        <v>200000</v>
      </c>
      <c r="F1255" s="11">
        <v>0</v>
      </c>
      <c r="G1255" s="12">
        <f t="shared" si="19"/>
        <v>200000</v>
      </c>
    </row>
    <row r="1256" spans="1:7" s="5" customFormat="1" ht="29.25" customHeight="1" x14ac:dyDescent="0.25">
      <c r="A1256" s="8">
        <f>_xlfn.AGGREGATE(3,3,$B$11:B1256)</f>
        <v>1237</v>
      </c>
      <c r="B1256" s="9" t="s">
        <v>2490</v>
      </c>
      <c r="C1256" s="10" t="s">
        <v>2489</v>
      </c>
      <c r="D1256" s="11">
        <v>40000</v>
      </c>
      <c r="E1256" s="11">
        <v>40000</v>
      </c>
      <c r="F1256" s="11">
        <v>0</v>
      </c>
      <c r="G1256" s="12">
        <f t="shared" si="19"/>
        <v>40000</v>
      </c>
    </row>
    <row r="1257" spans="1:7" s="5" customFormat="1" ht="29.25" customHeight="1" x14ac:dyDescent="0.25">
      <c r="A1257" s="8">
        <f>_xlfn.AGGREGATE(3,3,$B$11:B1257)</f>
        <v>1238</v>
      </c>
      <c r="B1257" s="9" t="s">
        <v>2488</v>
      </c>
      <c r="C1257" s="10" t="s">
        <v>2487</v>
      </c>
      <c r="D1257" s="11">
        <v>200000</v>
      </c>
      <c r="E1257" s="11">
        <v>200000</v>
      </c>
      <c r="F1257" s="11">
        <v>0</v>
      </c>
      <c r="G1257" s="12">
        <f t="shared" si="19"/>
        <v>200000</v>
      </c>
    </row>
    <row r="1258" spans="1:7" s="5" customFormat="1" ht="29.25" customHeight="1" x14ac:dyDescent="0.25">
      <c r="A1258" s="8">
        <f>_xlfn.AGGREGATE(3,3,$B$11:B1258)</f>
        <v>1239</v>
      </c>
      <c r="B1258" s="9" t="s">
        <v>2486</v>
      </c>
      <c r="C1258" s="10" t="s">
        <v>2485</v>
      </c>
      <c r="D1258" s="11">
        <v>50000</v>
      </c>
      <c r="E1258" s="11">
        <v>50000</v>
      </c>
      <c r="F1258" s="11">
        <v>0</v>
      </c>
      <c r="G1258" s="12">
        <f t="shared" si="19"/>
        <v>50000</v>
      </c>
    </row>
    <row r="1259" spans="1:7" s="5" customFormat="1" ht="29.25" customHeight="1" x14ac:dyDescent="0.25">
      <c r="A1259" s="8">
        <f>_xlfn.AGGREGATE(3,3,$B$11:B1259)</f>
        <v>1240</v>
      </c>
      <c r="B1259" s="9" t="s">
        <v>2484</v>
      </c>
      <c r="C1259" s="10" t="s">
        <v>2483</v>
      </c>
      <c r="D1259" s="11">
        <v>50000</v>
      </c>
      <c r="E1259" s="11">
        <v>50000</v>
      </c>
      <c r="F1259" s="11">
        <v>0</v>
      </c>
      <c r="G1259" s="12">
        <f t="shared" si="19"/>
        <v>50000</v>
      </c>
    </row>
    <row r="1260" spans="1:7" s="5" customFormat="1" ht="29.25" customHeight="1" x14ac:dyDescent="0.25">
      <c r="A1260" s="8">
        <f>_xlfn.AGGREGATE(3,3,$B$11:B1260)</f>
        <v>1241</v>
      </c>
      <c r="B1260" s="9" t="s">
        <v>2482</v>
      </c>
      <c r="C1260" s="10" t="s">
        <v>2481</v>
      </c>
      <c r="D1260" s="11">
        <v>20000</v>
      </c>
      <c r="E1260" s="11">
        <v>20000</v>
      </c>
      <c r="F1260" s="11">
        <v>0</v>
      </c>
      <c r="G1260" s="12">
        <f t="shared" si="19"/>
        <v>20000</v>
      </c>
    </row>
    <row r="1261" spans="1:7" s="5" customFormat="1" ht="29.25" customHeight="1" x14ac:dyDescent="0.25">
      <c r="A1261" s="8">
        <f>_xlfn.AGGREGATE(3,3,$B$11:B1261)</f>
        <v>1242</v>
      </c>
      <c r="B1261" s="9" t="s">
        <v>2480</v>
      </c>
      <c r="C1261" s="10" t="s">
        <v>2479</v>
      </c>
      <c r="D1261" s="11">
        <v>50000</v>
      </c>
      <c r="E1261" s="11">
        <v>50000</v>
      </c>
      <c r="F1261" s="11">
        <v>0</v>
      </c>
      <c r="G1261" s="12">
        <f t="shared" si="19"/>
        <v>50000</v>
      </c>
    </row>
    <row r="1262" spans="1:7" s="5" customFormat="1" ht="29.25" customHeight="1" x14ac:dyDescent="0.25">
      <c r="A1262" s="8">
        <f>_xlfn.AGGREGATE(3,3,$B$11:B1262)</f>
        <v>1243</v>
      </c>
      <c r="B1262" s="9" t="s">
        <v>2478</v>
      </c>
      <c r="C1262" s="10" t="s">
        <v>2477</v>
      </c>
      <c r="D1262" s="11">
        <v>10000</v>
      </c>
      <c r="E1262" s="11">
        <v>10000</v>
      </c>
      <c r="F1262" s="11">
        <v>0</v>
      </c>
      <c r="G1262" s="12">
        <f t="shared" si="19"/>
        <v>10000</v>
      </c>
    </row>
    <row r="1263" spans="1:7" s="5" customFormat="1" ht="29.25" customHeight="1" x14ac:dyDescent="0.25">
      <c r="A1263" s="8">
        <f>_xlfn.AGGREGATE(3,3,$B$11:B1263)</f>
        <v>1244</v>
      </c>
      <c r="B1263" s="9" t="s">
        <v>2476</v>
      </c>
      <c r="C1263" s="10" t="s">
        <v>2475</v>
      </c>
      <c r="D1263" s="11">
        <v>10000</v>
      </c>
      <c r="E1263" s="11">
        <v>10000</v>
      </c>
      <c r="F1263" s="11">
        <v>0</v>
      </c>
      <c r="G1263" s="12">
        <f t="shared" si="19"/>
        <v>10000</v>
      </c>
    </row>
    <row r="1264" spans="1:7" s="5" customFormat="1" ht="29.25" customHeight="1" x14ac:dyDescent="0.25">
      <c r="A1264" s="8">
        <f>_xlfn.AGGREGATE(3,3,$B$11:B1264)</f>
        <v>1245</v>
      </c>
      <c r="B1264" s="9" t="s">
        <v>2474</v>
      </c>
      <c r="C1264" s="10" t="s">
        <v>2473</v>
      </c>
      <c r="D1264" s="11">
        <v>20000</v>
      </c>
      <c r="E1264" s="11">
        <v>20000</v>
      </c>
      <c r="F1264" s="11">
        <v>0</v>
      </c>
      <c r="G1264" s="12">
        <f t="shared" si="19"/>
        <v>20000</v>
      </c>
    </row>
    <row r="1265" spans="1:7" s="5" customFormat="1" ht="29.25" customHeight="1" x14ac:dyDescent="0.25">
      <c r="A1265" s="8">
        <f>_xlfn.AGGREGATE(3,3,$B$11:B1265)</f>
        <v>1246</v>
      </c>
      <c r="B1265" s="9" t="s">
        <v>2472</v>
      </c>
      <c r="C1265" s="10" t="s">
        <v>2471</v>
      </c>
      <c r="D1265" s="11">
        <v>500000</v>
      </c>
      <c r="E1265" s="11">
        <v>500000</v>
      </c>
      <c r="F1265" s="11">
        <v>0</v>
      </c>
      <c r="G1265" s="12">
        <f t="shared" si="19"/>
        <v>500000</v>
      </c>
    </row>
    <row r="1266" spans="1:7" s="5" customFormat="1" ht="29.25" customHeight="1" x14ac:dyDescent="0.25">
      <c r="A1266" s="8">
        <f>_xlfn.AGGREGATE(3,3,$B$11:B1266)</f>
        <v>1247</v>
      </c>
      <c r="B1266" s="9" t="s">
        <v>2470</v>
      </c>
      <c r="C1266" s="10" t="s">
        <v>2469</v>
      </c>
      <c r="D1266" s="11">
        <v>20000</v>
      </c>
      <c r="E1266" s="11">
        <v>20000</v>
      </c>
      <c r="F1266" s="11">
        <v>0</v>
      </c>
      <c r="G1266" s="12">
        <f t="shared" si="19"/>
        <v>20000</v>
      </c>
    </row>
    <row r="1267" spans="1:7" s="5" customFormat="1" ht="29.25" customHeight="1" x14ac:dyDescent="0.25">
      <c r="A1267" s="8">
        <f>_xlfn.AGGREGATE(3,3,$B$11:B1267)</f>
        <v>1248</v>
      </c>
      <c r="B1267" s="9" t="s">
        <v>2468</v>
      </c>
      <c r="C1267" s="10" t="s">
        <v>2467</v>
      </c>
      <c r="D1267" s="11">
        <v>10000</v>
      </c>
      <c r="E1267" s="11">
        <v>10000</v>
      </c>
      <c r="F1267" s="11">
        <v>0</v>
      </c>
      <c r="G1267" s="12">
        <f t="shared" si="19"/>
        <v>10000</v>
      </c>
    </row>
    <row r="1268" spans="1:7" s="5" customFormat="1" ht="29.25" customHeight="1" x14ac:dyDescent="0.25">
      <c r="A1268" s="8">
        <f>_xlfn.AGGREGATE(3,3,$B$11:B1268)</f>
        <v>1249</v>
      </c>
      <c r="B1268" s="9" t="s">
        <v>2466</v>
      </c>
      <c r="C1268" s="10" t="s">
        <v>2465</v>
      </c>
      <c r="D1268" s="11">
        <v>15000</v>
      </c>
      <c r="E1268" s="11">
        <v>15000</v>
      </c>
      <c r="F1268" s="11">
        <v>0</v>
      </c>
      <c r="G1268" s="12">
        <f t="shared" si="19"/>
        <v>15000</v>
      </c>
    </row>
    <row r="1269" spans="1:7" s="5" customFormat="1" ht="29.25" customHeight="1" x14ac:dyDescent="0.25">
      <c r="A1269" s="8">
        <f>_xlfn.AGGREGATE(3,3,$B$11:B1269)</f>
        <v>1250</v>
      </c>
      <c r="B1269" s="9" t="s">
        <v>2464</v>
      </c>
      <c r="C1269" s="10" t="s">
        <v>2463</v>
      </c>
      <c r="D1269" s="11">
        <v>100000</v>
      </c>
      <c r="E1269" s="11">
        <v>100000</v>
      </c>
      <c r="F1269" s="11">
        <v>0</v>
      </c>
      <c r="G1269" s="12">
        <f t="shared" si="19"/>
        <v>100000</v>
      </c>
    </row>
    <row r="1270" spans="1:7" s="5" customFormat="1" ht="29.25" customHeight="1" x14ac:dyDescent="0.25">
      <c r="A1270" s="8">
        <f>_xlfn.AGGREGATE(3,3,$B$11:B1270)</f>
        <v>1251</v>
      </c>
      <c r="B1270" s="9" t="s">
        <v>2462</v>
      </c>
      <c r="C1270" s="10" t="s">
        <v>2461</v>
      </c>
      <c r="D1270" s="11">
        <v>20000</v>
      </c>
      <c r="E1270" s="11">
        <v>20000</v>
      </c>
      <c r="F1270" s="11">
        <v>0</v>
      </c>
      <c r="G1270" s="12">
        <f t="shared" si="19"/>
        <v>20000</v>
      </c>
    </row>
    <row r="1271" spans="1:7" s="5" customFormat="1" ht="29.25" customHeight="1" x14ac:dyDescent="0.25">
      <c r="A1271" s="8">
        <f>_xlfn.AGGREGATE(3,3,$B$11:B1271)</f>
        <v>1252</v>
      </c>
      <c r="B1271" s="9" t="s">
        <v>2460</v>
      </c>
      <c r="C1271" s="10" t="s">
        <v>2459</v>
      </c>
      <c r="D1271" s="11">
        <v>30000</v>
      </c>
      <c r="E1271" s="11">
        <v>30000</v>
      </c>
      <c r="F1271" s="11">
        <v>0</v>
      </c>
      <c r="G1271" s="12">
        <f t="shared" si="19"/>
        <v>30000</v>
      </c>
    </row>
    <row r="1272" spans="1:7" s="5" customFormat="1" ht="29.25" customHeight="1" x14ac:dyDescent="0.25">
      <c r="A1272" s="8">
        <f>_xlfn.AGGREGATE(3,3,$B$11:B1272)</f>
        <v>1253</v>
      </c>
      <c r="B1272" s="9" t="s">
        <v>2458</v>
      </c>
      <c r="C1272" s="10" t="s">
        <v>2457</v>
      </c>
      <c r="D1272" s="11">
        <v>1500000</v>
      </c>
      <c r="E1272" s="11">
        <v>1500000</v>
      </c>
      <c r="F1272" s="11">
        <v>0</v>
      </c>
      <c r="G1272" s="12">
        <f t="shared" si="19"/>
        <v>1500000</v>
      </c>
    </row>
    <row r="1273" spans="1:7" s="5" customFormat="1" ht="29.25" customHeight="1" x14ac:dyDescent="0.25">
      <c r="A1273" s="8">
        <f>_xlfn.AGGREGATE(3,3,$B$11:B1273)</f>
        <v>1254</v>
      </c>
      <c r="B1273" s="9" t="s">
        <v>2456</v>
      </c>
      <c r="C1273" s="10" t="s">
        <v>2455</v>
      </c>
      <c r="D1273" s="11">
        <v>1900000</v>
      </c>
      <c r="E1273" s="11">
        <v>1900000</v>
      </c>
      <c r="F1273" s="11">
        <v>0</v>
      </c>
      <c r="G1273" s="12">
        <f t="shared" si="19"/>
        <v>1900000</v>
      </c>
    </row>
    <row r="1274" spans="1:7" s="5" customFormat="1" ht="29.25" customHeight="1" x14ac:dyDescent="0.25">
      <c r="A1274" s="8">
        <f>_xlfn.AGGREGATE(3,3,$B$11:B1274)</f>
        <v>1255</v>
      </c>
      <c r="B1274" s="9" t="s">
        <v>2454</v>
      </c>
      <c r="C1274" s="10" t="s">
        <v>2453</v>
      </c>
      <c r="D1274" s="11">
        <v>2200000</v>
      </c>
      <c r="E1274" s="11">
        <v>2200000</v>
      </c>
      <c r="F1274" s="11">
        <v>0</v>
      </c>
      <c r="G1274" s="12">
        <f t="shared" si="19"/>
        <v>2200000</v>
      </c>
    </row>
    <row r="1275" spans="1:7" s="5" customFormat="1" ht="29.25" customHeight="1" x14ac:dyDescent="0.25">
      <c r="A1275" s="8">
        <f>_xlfn.AGGREGATE(3,3,$B$11:B1275)</f>
        <v>1256</v>
      </c>
      <c r="B1275" s="9" t="s">
        <v>2452</v>
      </c>
      <c r="C1275" s="10" t="s">
        <v>2451</v>
      </c>
      <c r="D1275" s="11">
        <v>1700000</v>
      </c>
      <c r="E1275" s="11">
        <v>1700000</v>
      </c>
      <c r="F1275" s="11">
        <v>0</v>
      </c>
      <c r="G1275" s="12">
        <f t="shared" si="19"/>
        <v>1700000</v>
      </c>
    </row>
    <row r="1276" spans="1:7" s="5" customFormat="1" ht="29.25" customHeight="1" x14ac:dyDescent="0.25">
      <c r="A1276" s="8">
        <f>_xlfn.AGGREGATE(3,3,$B$11:B1276)</f>
        <v>1257</v>
      </c>
      <c r="B1276" s="9" t="s">
        <v>2450</v>
      </c>
      <c r="C1276" s="10" t="s">
        <v>2449</v>
      </c>
      <c r="D1276" s="11">
        <v>2500000</v>
      </c>
      <c r="E1276" s="11">
        <v>2500000</v>
      </c>
      <c r="F1276" s="11">
        <v>0</v>
      </c>
      <c r="G1276" s="12">
        <f t="shared" si="19"/>
        <v>2500000</v>
      </c>
    </row>
    <row r="1277" spans="1:7" s="5" customFormat="1" ht="29.25" customHeight="1" x14ac:dyDescent="0.25">
      <c r="A1277" s="8">
        <f>_xlfn.AGGREGATE(3,3,$B$11:B1277)</f>
        <v>1258</v>
      </c>
      <c r="B1277" s="9" t="s">
        <v>2448</v>
      </c>
      <c r="C1277" s="10" t="s">
        <v>2447</v>
      </c>
      <c r="D1277" s="11">
        <v>2500000</v>
      </c>
      <c r="E1277" s="11">
        <v>2500000</v>
      </c>
      <c r="F1277" s="11">
        <v>0</v>
      </c>
      <c r="G1277" s="12">
        <f t="shared" si="19"/>
        <v>2500000</v>
      </c>
    </row>
    <row r="1278" spans="1:7" s="5" customFormat="1" ht="29.25" customHeight="1" x14ac:dyDescent="0.25">
      <c r="A1278" s="8">
        <f>_xlfn.AGGREGATE(3,3,$B$11:B1278)</f>
        <v>1259</v>
      </c>
      <c r="B1278" s="9" t="s">
        <v>2446</v>
      </c>
      <c r="C1278" s="10" t="s">
        <v>2445</v>
      </c>
      <c r="D1278" s="11">
        <v>3000000</v>
      </c>
      <c r="E1278" s="11">
        <v>3000000</v>
      </c>
      <c r="F1278" s="11">
        <v>0</v>
      </c>
      <c r="G1278" s="12">
        <f t="shared" si="19"/>
        <v>3000000</v>
      </c>
    </row>
    <row r="1279" spans="1:7" s="5" customFormat="1" ht="29.25" customHeight="1" x14ac:dyDescent="0.25">
      <c r="A1279" s="8">
        <f>_xlfn.AGGREGATE(3,3,$B$11:B1279)</f>
        <v>1260</v>
      </c>
      <c r="B1279" s="9" t="s">
        <v>2444</v>
      </c>
      <c r="C1279" s="10" t="s">
        <v>2443</v>
      </c>
      <c r="D1279" s="11">
        <v>3500000</v>
      </c>
      <c r="E1279" s="11">
        <v>3500000</v>
      </c>
      <c r="F1279" s="11">
        <v>0</v>
      </c>
      <c r="G1279" s="12">
        <f t="shared" si="19"/>
        <v>3500000</v>
      </c>
    </row>
    <row r="1280" spans="1:7" s="5" customFormat="1" ht="29.25" customHeight="1" x14ac:dyDescent="0.25">
      <c r="A1280" s="8">
        <f>_xlfn.AGGREGATE(3,3,$B$11:B1280)</f>
        <v>1261</v>
      </c>
      <c r="B1280" s="9" t="s">
        <v>2442</v>
      </c>
      <c r="C1280" s="10" t="s">
        <v>2441</v>
      </c>
      <c r="D1280" s="11">
        <v>500000</v>
      </c>
      <c r="E1280" s="11">
        <v>500000</v>
      </c>
      <c r="F1280" s="11">
        <v>0</v>
      </c>
      <c r="G1280" s="12">
        <f t="shared" si="19"/>
        <v>500000</v>
      </c>
    </row>
    <row r="1281" spans="1:7" s="5" customFormat="1" ht="29.25" customHeight="1" x14ac:dyDescent="0.25">
      <c r="A1281" s="8">
        <f>_xlfn.AGGREGATE(3,3,$B$11:B1281)</f>
        <v>1262</v>
      </c>
      <c r="B1281" s="9" t="s">
        <v>2440</v>
      </c>
      <c r="C1281" s="10" t="s">
        <v>2439</v>
      </c>
      <c r="D1281" s="11">
        <v>800000</v>
      </c>
      <c r="E1281" s="11">
        <v>800000</v>
      </c>
      <c r="F1281" s="11">
        <v>0</v>
      </c>
      <c r="G1281" s="12">
        <f t="shared" si="19"/>
        <v>800000</v>
      </c>
    </row>
    <row r="1282" spans="1:7" s="5" customFormat="1" ht="29.25" customHeight="1" x14ac:dyDescent="0.25">
      <c r="A1282" s="8">
        <f>_xlfn.AGGREGATE(3,3,$B$11:B1282)</f>
        <v>1263</v>
      </c>
      <c r="B1282" s="9" t="s">
        <v>2438</v>
      </c>
      <c r="C1282" s="10" t="s">
        <v>2437</v>
      </c>
      <c r="D1282" s="11">
        <v>1000000</v>
      </c>
      <c r="E1282" s="11">
        <v>1000000</v>
      </c>
      <c r="F1282" s="11">
        <v>0</v>
      </c>
      <c r="G1282" s="12">
        <f t="shared" si="19"/>
        <v>1000000</v>
      </c>
    </row>
    <row r="1283" spans="1:7" s="5" customFormat="1" ht="29.25" customHeight="1" x14ac:dyDescent="0.25">
      <c r="A1283" s="8">
        <f>_xlfn.AGGREGATE(3,3,$B$11:B1283)</f>
        <v>1264</v>
      </c>
      <c r="B1283" s="9" t="s">
        <v>2436</v>
      </c>
      <c r="C1283" s="10" t="s">
        <v>2435</v>
      </c>
      <c r="D1283" s="11">
        <v>500000</v>
      </c>
      <c r="E1283" s="11">
        <v>500000</v>
      </c>
      <c r="F1283" s="11">
        <v>0</v>
      </c>
      <c r="G1283" s="12">
        <f t="shared" si="19"/>
        <v>500000</v>
      </c>
    </row>
    <row r="1284" spans="1:7" s="5" customFormat="1" ht="29.25" customHeight="1" x14ac:dyDescent="0.25">
      <c r="A1284" s="8">
        <f>_xlfn.AGGREGATE(3,3,$B$11:B1284)</f>
        <v>1265</v>
      </c>
      <c r="B1284" s="9" t="s">
        <v>2434</v>
      </c>
      <c r="C1284" s="10" t="s">
        <v>2433</v>
      </c>
      <c r="D1284" s="11">
        <v>700000</v>
      </c>
      <c r="E1284" s="11">
        <v>700000</v>
      </c>
      <c r="F1284" s="11">
        <v>0</v>
      </c>
      <c r="G1284" s="12">
        <f t="shared" si="19"/>
        <v>700000</v>
      </c>
    </row>
    <row r="1285" spans="1:7" s="5" customFormat="1" ht="29.25" customHeight="1" x14ac:dyDescent="0.25">
      <c r="A1285" s="8">
        <f>_xlfn.AGGREGATE(3,3,$B$11:B1285)</f>
        <v>1266</v>
      </c>
      <c r="B1285" s="9" t="s">
        <v>2432</v>
      </c>
      <c r="C1285" s="10" t="s">
        <v>2431</v>
      </c>
      <c r="D1285" s="11">
        <v>800000</v>
      </c>
      <c r="E1285" s="11">
        <v>800000</v>
      </c>
      <c r="F1285" s="11">
        <v>0</v>
      </c>
      <c r="G1285" s="12">
        <f t="shared" si="19"/>
        <v>800000</v>
      </c>
    </row>
    <row r="1286" spans="1:7" s="5" customFormat="1" ht="29.25" customHeight="1" x14ac:dyDescent="0.25">
      <c r="A1286" s="8">
        <f>_xlfn.AGGREGATE(3,3,$B$11:B1286)</f>
        <v>1267</v>
      </c>
      <c r="B1286" s="9" t="s">
        <v>2430</v>
      </c>
      <c r="C1286" s="10" t="s">
        <v>2429</v>
      </c>
      <c r="D1286" s="11">
        <v>900000</v>
      </c>
      <c r="E1286" s="11">
        <v>900000</v>
      </c>
      <c r="F1286" s="11">
        <v>0</v>
      </c>
      <c r="G1286" s="12">
        <f t="shared" si="19"/>
        <v>900000</v>
      </c>
    </row>
    <row r="1287" spans="1:7" s="5" customFormat="1" ht="29.25" customHeight="1" x14ac:dyDescent="0.25">
      <c r="A1287" s="8">
        <f>_xlfn.AGGREGATE(3,3,$B$11:B1287)</f>
        <v>1268</v>
      </c>
      <c r="B1287" s="9" t="s">
        <v>2428</v>
      </c>
      <c r="C1287" s="10" t="s">
        <v>2427</v>
      </c>
      <c r="D1287" s="11">
        <v>800000</v>
      </c>
      <c r="E1287" s="11">
        <v>800000</v>
      </c>
      <c r="F1287" s="11">
        <v>0</v>
      </c>
      <c r="G1287" s="12">
        <f t="shared" si="19"/>
        <v>800000</v>
      </c>
    </row>
    <row r="1288" spans="1:7" s="5" customFormat="1" ht="29.25" customHeight="1" x14ac:dyDescent="0.25">
      <c r="A1288" s="8">
        <f>_xlfn.AGGREGATE(3,3,$B$11:B1288)</f>
        <v>1269</v>
      </c>
      <c r="B1288" s="9" t="s">
        <v>2426</v>
      </c>
      <c r="C1288" s="10" t="s">
        <v>2425</v>
      </c>
      <c r="D1288" s="11">
        <v>1000000</v>
      </c>
      <c r="E1288" s="11">
        <v>1000000</v>
      </c>
      <c r="F1288" s="11">
        <v>0</v>
      </c>
      <c r="G1288" s="12">
        <f t="shared" si="19"/>
        <v>1000000</v>
      </c>
    </row>
    <row r="1289" spans="1:7" s="5" customFormat="1" ht="29.25" customHeight="1" x14ac:dyDescent="0.25">
      <c r="A1289" s="8">
        <f>_xlfn.AGGREGATE(3,3,$B$11:B1289)</f>
        <v>1270</v>
      </c>
      <c r="B1289" s="9" t="s">
        <v>2424</v>
      </c>
      <c r="C1289" s="10" t="s">
        <v>2423</v>
      </c>
      <c r="D1289" s="11">
        <v>1200000</v>
      </c>
      <c r="E1289" s="11">
        <v>1200000</v>
      </c>
      <c r="F1289" s="11">
        <v>0</v>
      </c>
      <c r="G1289" s="12">
        <f t="shared" si="19"/>
        <v>1200000</v>
      </c>
    </row>
    <row r="1290" spans="1:7" s="5" customFormat="1" ht="29.25" customHeight="1" x14ac:dyDescent="0.25">
      <c r="A1290" s="8">
        <f>_xlfn.AGGREGATE(3,3,$B$11:B1290)</f>
        <v>1271</v>
      </c>
      <c r="B1290" s="9" t="s">
        <v>2422</v>
      </c>
      <c r="C1290" s="10" t="s">
        <v>2421</v>
      </c>
      <c r="D1290" s="11">
        <v>1400000</v>
      </c>
      <c r="E1290" s="11">
        <v>1400000</v>
      </c>
      <c r="F1290" s="11">
        <v>0</v>
      </c>
      <c r="G1290" s="12">
        <f t="shared" si="19"/>
        <v>1400000</v>
      </c>
    </row>
    <row r="1291" spans="1:7" s="5" customFormat="1" ht="29.25" customHeight="1" x14ac:dyDescent="0.25">
      <c r="A1291" s="8">
        <f>_xlfn.AGGREGATE(3,3,$B$11:B1291)</f>
        <v>1272</v>
      </c>
      <c r="B1291" s="9" t="s">
        <v>2420</v>
      </c>
      <c r="C1291" s="10" t="s">
        <v>2419</v>
      </c>
      <c r="D1291" s="11">
        <v>300000</v>
      </c>
      <c r="E1291" s="11">
        <v>300000</v>
      </c>
      <c r="F1291" s="11">
        <v>0</v>
      </c>
      <c r="G1291" s="12">
        <f t="shared" si="19"/>
        <v>300000</v>
      </c>
    </row>
    <row r="1292" spans="1:7" s="5" customFormat="1" ht="29.25" customHeight="1" x14ac:dyDescent="0.25">
      <c r="A1292" s="8">
        <f>_xlfn.AGGREGATE(3,3,$B$11:B1292)</f>
        <v>1273</v>
      </c>
      <c r="B1292" s="9" t="s">
        <v>2418</v>
      </c>
      <c r="C1292" s="10" t="s">
        <v>2417</v>
      </c>
      <c r="D1292" s="11">
        <v>400000</v>
      </c>
      <c r="E1292" s="11">
        <v>400000</v>
      </c>
      <c r="F1292" s="11">
        <v>0</v>
      </c>
      <c r="G1292" s="12">
        <f t="shared" ref="G1292:G1355" si="20">E1292-F1292</f>
        <v>400000</v>
      </c>
    </row>
    <row r="1293" spans="1:7" s="5" customFormat="1" ht="29.25" customHeight="1" x14ac:dyDescent="0.25">
      <c r="A1293" s="8">
        <f>_xlfn.AGGREGATE(3,3,$B$11:B1293)</f>
        <v>1274</v>
      </c>
      <c r="B1293" s="9" t="s">
        <v>2416</v>
      </c>
      <c r="C1293" s="10" t="s">
        <v>2415</v>
      </c>
      <c r="D1293" s="11">
        <v>500000</v>
      </c>
      <c r="E1293" s="11">
        <v>500000</v>
      </c>
      <c r="F1293" s="11">
        <v>0</v>
      </c>
      <c r="G1293" s="12">
        <f t="shared" si="20"/>
        <v>500000</v>
      </c>
    </row>
    <row r="1294" spans="1:7" s="5" customFormat="1" ht="29.25" customHeight="1" x14ac:dyDescent="0.25">
      <c r="A1294" s="8">
        <f>_xlfn.AGGREGATE(3,3,$B$11:B1294)</f>
        <v>1275</v>
      </c>
      <c r="B1294" s="9" t="s">
        <v>2414</v>
      </c>
      <c r="C1294" s="10" t="s">
        <v>2413</v>
      </c>
      <c r="D1294" s="11">
        <v>200000</v>
      </c>
      <c r="E1294" s="11">
        <v>200000</v>
      </c>
      <c r="F1294" s="11">
        <v>0</v>
      </c>
      <c r="G1294" s="12">
        <f t="shared" si="20"/>
        <v>200000</v>
      </c>
    </row>
    <row r="1295" spans="1:7" s="5" customFormat="1" ht="29.25" customHeight="1" x14ac:dyDescent="0.25">
      <c r="A1295" s="8">
        <f>_xlfn.AGGREGATE(3,3,$B$11:B1295)</f>
        <v>1276</v>
      </c>
      <c r="B1295" s="9" t="s">
        <v>2412</v>
      </c>
      <c r="C1295" s="10" t="s">
        <v>2411</v>
      </c>
      <c r="D1295" s="11">
        <v>300000</v>
      </c>
      <c r="E1295" s="11">
        <v>300000</v>
      </c>
      <c r="F1295" s="11">
        <v>0</v>
      </c>
      <c r="G1295" s="12">
        <f t="shared" si="20"/>
        <v>300000</v>
      </c>
    </row>
    <row r="1296" spans="1:7" s="5" customFormat="1" ht="29.25" customHeight="1" x14ac:dyDescent="0.25">
      <c r="A1296" s="8">
        <f>_xlfn.AGGREGATE(3,3,$B$11:B1296)</f>
        <v>1277</v>
      </c>
      <c r="B1296" s="9" t="s">
        <v>2410</v>
      </c>
      <c r="C1296" s="10" t="s">
        <v>2409</v>
      </c>
      <c r="D1296" s="11">
        <v>50000</v>
      </c>
      <c r="E1296" s="11">
        <v>50000</v>
      </c>
      <c r="F1296" s="11">
        <v>0</v>
      </c>
      <c r="G1296" s="12">
        <f t="shared" si="20"/>
        <v>50000</v>
      </c>
    </row>
    <row r="1297" spans="1:7" s="6" customFormat="1" ht="29.25" customHeight="1" x14ac:dyDescent="0.25">
      <c r="A1297" s="8">
        <f>_xlfn.AGGREGATE(3,3,$B$11:B1297)</f>
        <v>1278</v>
      </c>
      <c r="B1297" s="9" t="s">
        <v>274</v>
      </c>
      <c r="C1297" s="10" t="s">
        <v>2571</v>
      </c>
      <c r="D1297" s="11">
        <v>100000</v>
      </c>
      <c r="E1297" s="11">
        <v>100000</v>
      </c>
      <c r="F1297" s="11">
        <v>0</v>
      </c>
      <c r="G1297" s="12">
        <f t="shared" si="20"/>
        <v>100000</v>
      </c>
    </row>
    <row r="1298" spans="1:7" s="6" customFormat="1" ht="29.25" customHeight="1" x14ac:dyDescent="0.25">
      <c r="A1298" s="8">
        <f>_xlfn.AGGREGATE(3,3,$B$11:B1298)</f>
        <v>1279</v>
      </c>
      <c r="B1298" s="9" t="s">
        <v>2570</v>
      </c>
      <c r="C1298" s="10" t="s">
        <v>2569</v>
      </c>
      <c r="D1298" s="11">
        <v>200000</v>
      </c>
      <c r="E1298" s="11">
        <v>200000</v>
      </c>
      <c r="F1298" s="11">
        <v>0</v>
      </c>
      <c r="G1298" s="12">
        <f t="shared" si="20"/>
        <v>200000</v>
      </c>
    </row>
    <row r="1299" spans="1:7" s="6" customFormat="1" ht="29.25" customHeight="1" x14ac:dyDescent="0.25">
      <c r="A1299" s="8">
        <f>_xlfn.AGGREGATE(3,3,$B$11:B1299)</f>
        <v>1280</v>
      </c>
      <c r="B1299" s="9" t="s">
        <v>2568</v>
      </c>
      <c r="C1299" s="10" t="s">
        <v>2567</v>
      </c>
      <c r="D1299" s="11">
        <v>13000</v>
      </c>
      <c r="E1299" s="11">
        <v>13000</v>
      </c>
      <c r="F1299" s="11">
        <v>0</v>
      </c>
      <c r="G1299" s="12">
        <f t="shared" si="20"/>
        <v>13000</v>
      </c>
    </row>
    <row r="1300" spans="1:7" s="6" customFormat="1" ht="29.25" customHeight="1" x14ac:dyDescent="0.25">
      <c r="A1300" s="8">
        <f>_xlfn.AGGREGATE(3,3,$B$11:B1300)</f>
        <v>1281</v>
      </c>
      <c r="B1300" s="9" t="s">
        <v>2566</v>
      </c>
      <c r="C1300" s="10" t="s">
        <v>2565</v>
      </c>
      <c r="D1300" s="11">
        <v>520000</v>
      </c>
      <c r="E1300" s="11">
        <v>520000</v>
      </c>
      <c r="F1300" s="11">
        <v>520000</v>
      </c>
      <c r="G1300" s="12">
        <f t="shared" si="20"/>
        <v>0</v>
      </c>
    </row>
    <row r="1301" spans="1:7" s="6" customFormat="1" ht="29.25" customHeight="1" x14ac:dyDescent="0.25">
      <c r="A1301" s="8">
        <f>_xlfn.AGGREGATE(3,3,$B$11:B1301)</f>
        <v>1282</v>
      </c>
      <c r="B1301" s="9" t="s">
        <v>2564</v>
      </c>
      <c r="C1301" s="10" t="s">
        <v>2563</v>
      </c>
      <c r="D1301" s="11">
        <v>15000</v>
      </c>
      <c r="E1301" s="11">
        <v>15000</v>
      </c>
      <c r="F1301" s="11">
        <v>0</v>
      </c>
      <c r="G1301" s="12">
        <f t="shared" si="20"/>
        <v>15000</v>
      </c>
    </row>
    <row r="1302" spans="1:7" s="6" customFormat="1" ht="29.25" customHeight="1" x14ac:dyDescent="0.25">
      <c r="A1302" s="8">
        <f>_xlfn.AGGREGATE(3,3,$B$11:B1302)</f>
        <v>1283</v>
      </c>
      <c r="B1302" s="9" t="s">
        <v>2562</v>
      </c>
      <c r="C1302" s="10" t="s">
        <v>2561</v>
      </c>
      <c r="D1302" s="11">
        <v>100000</v>
      </c>
      <c r="E1302" s="11">
        <v>100000</v>
      </c>
      <c r="F1302" s="11">
        <v>0</v>
      </c>
      <c r="G1302" s="12">
        <f t="shared" si="20"/>
        <v>100000</v>
      </c>
    </row>
    <row r="1303" spans="1:7" s="6" customFormat="1" ht="29.25" customHeight="1" x14ac:dyDescent="0.25">
      <c r="A1303" s="8">
        <f>_xlfn.AGGREGATE(3,3,$B$11:B1303)</f>
        <v>1284</v>
      </c>
      <c r="B1303" s="9" t="s">
        <v>2560</v>
      </c>
      <c r="C1303" s="10" t="s">
        <v>2559</v>
      </c>
      <c r="D1303" s="11">
        <v>100000</v>
      </c>
      <c r="E1303" s="11">
        <v>100000</v>
      </c>
      <c r="F1303" s="11">
        <v>0</v>
      </c>
      <c r="G1303" s="12">
        <f t="shared" si="20"/>
        <v>100000</v>
      </c>
    </row>
    <row r="1304" spans="1:7" s="6" customFormat="1" ht="29.25" customHeight="1" x14ac:dyDescent="0.25">
      <c r="A1304" s="8">
        <f>_xlfn.AGGREGATE(3,3,$B$11:B1304)</f>
        <v>1285</v>
      </c>
      <c r="B1304" s="9" t="s">
        <v>2558</v>
      </c>
      <c r="C1304" s="10" t="s">
        <v>2557</v>
      </c>
      <c r="D1304" s="11">
        <v>7000</v>
      </c>
      <c r="E1304" s="11">
        <v>7000</v>
      </c>
      <c r="F1304" s="11">
        <v>0</v>
      </c>
      <c r="G1304" s="12">
        <f t="shared" si="20"/>
        <v>7000</v>
      </c>
    </row>
    <row r="1305" spans="1:7" s="6" customFormat="1" ht="29.25" customHeight="1" x14ac:dyDescent="0.25">
      <c r="A1305" s="8">
        <f>_xlfn.AGGREGATE(3,3,$B$11:B1305)</f>
        <v>1286</v>
      </c>
      <c r="B1305" s="9" t="s">
        <v>2556</v>
      </c>
      <c r="C1305" s="10" t="s">
        <v>2555</v>
      </c>
      <c r="D1305" s="11">
        <v>100000</v>
      </c>
      <c r="E1305" s="11">
        <v>100000</v>
      </c>
      <c r="F1305" s="11">
        <v>0</v>
      </c>
      <c r="G1305" s="12">
        <f t="shared" si="20"/>
        <v>100000</v>
      </c>
    </row>
    <row r="1306" spans="1:7" s="6" customFormat="1" ht="29.25" customHeight="1" x14ac:dyDescent="0.25">
      <c r="A1306" s="8">
        <f>_xlfn.AGGREGATE(3,3,$B$11:B1306)</f>
        <v>1287</v>
      </c>
      <c r="B1306" s="9" t="s">
        <v>2554</v>
      </c>
      <c r="C1306" s="10" t="s">
        <v>2553</v>
      </c>
      <c r="D1306" s="11">
        <v>20000</v>
      </c>
      <c r="E1306" s="11">
        <v>20000</v>
      </c>
      <c r="F1306" s="11">
        <v>0</v>
      </c>
      <c r="G1306" s="12">
        <f t="shared" si="20"/>
        <v>20000</v>
      </c>
    </row>
    <row r="1307" spans="1:7" s="6" customFormat="1" ht="29.25" customHeight="1" x14ac:dyDescent="0.25">
      <c r="A1307" s="8">
        <f>_xlfn.AGGREGATE(3,3,$B$11:B1307)</f>
        <v>1288</v>
      </c>
      <c r="B1307" s="9" t="s">
        <v>2552</v>
      </c>
      <c r="C1307" s="10" t="s">
        <v>2551</v>
      </c>
      <c r="D1307" s="11">
        <v>20000</v>
      </c>
      <c r="E1307" s="11">
        <v>20000</v>
      </c>
      <c r="F1307" s="11">
        <v>0</v>
      </c>
      <c r="G1307" s="12">
        <f t="shared" si="20"/>
        <v>20000</v>
      </c>
    </row>
    <row r="1308" spans="1:7" s="6" customFormat="1" ht="29.25" customHeight="1" x14ac:dyDescent="0.25">
      <c r="A1308" s="8">
        <f>_xlfn.AGGREGATE(3,3,$B$11:B1308)</f>
        <v>1289</v>
      </c>
      <c r="B1308" s="9" t="s">
        <v>2550</v>
      </c>
      <c r="C1308" s="10" t="s">
        <v>2549</v>
      </c>
      <c r="D1308" s="11">
        <v>15000</v>
      </c>
      <c r="E1308" s="11">
        <v>15000</v>
      </c>
      <c r="F1308" s="11">
        <v>0</v>
      </c>
      <c r="G1308" s="12">
        <f t="shared" si="20"/>
        <v>15000</v>
      </c>
    </row>
    <row r="1309" spans="1:7" s="6" customFormat="1" ht="29.25" customHeight="1" x14ac:dyDescent="0.25">
      <c r="A1309" s="8">
        <f>_xlfn.AGGREGATE(3,3,$B$11:B1309)</f>
        <v>1290</v>
      </c>
      <c r="B1309" s="9" t="s">
        <v>2548</v>
      </c>
      <c r="C1309" s="10" t="s">
        <v>2547</v>
      </c>
      <c r="D1309" s="11">
        <v>400000</v>
      </c>
      <c r="E1309" s="11">
        <v>400000</v>
      </c>
      <c r="F1309" s="11">
        <v>0</v>
      </c>
      <c r="G1309" s="12">
        <f t="shared" si="20"/>
        <v>400000</v>
      </c>
    </row>
    <row r="1310" spans="1:7" s="6" customFormat="1" ht="29.25" customHeight="1" x14ac:dyDescent="0.25">
      <c r="A1310" s="8">
        <f>_xlfn.AGGREGATE(3,3,$B$11:B1310)</f>
        <v>1291</v>
      </c>
      <c r="B1310" s="9" t="s">
        <v>2546</v>
      </c>
      <c r="C1310" s="10" t="s">
        <v>2545</v>
      </c>
      <c r="D1310" s="11">
        <v>50000</v>
      </c>
      <c r="E1310" s="11">
        <v>50000</v>
      </c>
      <c r="F1310" s="11">
        <v>0</v>
      </c>
      <c r="G1310" s="12">
        <f t="shared" si="20"/>
        <v>50000</v>
      </c>
    </row>
    <row r="1311" spans="1:7" s="6" customFormat="1" ht="29.25" customHeight="1" x14ac:dyDescent="0.25">
      <c r="A1311" s="8">
        <f>_xlfn.AGGREGATE(3,3,$B$11:B1311)</f>
        <v>1292</v>
      </c>
      <c r="B1311" s="9" t="s">
        <v>2544</v>
      </c>
      <c r="C1311" s="10" t="s">
        <v>2543</v>
      </c>
      <c r="D1311" s="11">
        <v>1275000</v>
      </c>
      <c r="E1311" s="11">
        <v>1275000</v>
      </c>
      <c r="F1311" s="11">
        <v>0</v>
      </c>
      <c r="G1311" s="12">
        <f t="shared" si="20"/>
        <v>1275000</v>
      </c>
    </row>
    <row r="1312" spans="1:7" s="6" customFormat="1" ht="29.25" customHeight="1" x14ac:dyDescent="0.25">
      <c r="A1312" s="18">
        <f>_xlfn.AGGREGATE(3,3,$B$11:B1312)</f>
        <v>1293</v>
      </c>
      <c r="B1312" s="19" t="s">
        <v>2542</v>
      </c>
      <c r="C1312" s="20" t="s">
        <v>2541</v>
      </c>
      <c r="D1312" s="21">
        <v>70000</v>
      </c>
      <c r="E1312" s="21">
        <v>70000</v>
      </c>
      <c r="F1312" s="21">
        <v>0</v>
      </c>
      <c r="G1312" s="22">
        <f t="shared" si="20"/>
        <v>70000</v>
      </c>
    </row>
    <row r="1313" spans="1:7" s="5" customFormat="1" ht="29.25" customHeight="1" x14ac:dyDescent="0.25">
      <c r="A1313" s="28" t="s">
        <v>2572</v>
      </c>
      <c r="B1313" s="28"/>
      <c r="C1313" s="28"/>
      <c r="D1313" s="28"/>
      <c r="E1313" s="28"/>
      <c r="F1313" s="28"/>
      <c r="G1313" s="28"/>
    </row>
    <row r="1314" spans="1:7" s="5" customFormat="1" ht="29.25" customHeight="1" x14ac:dyDescent="0.25">
      <c r="A1314" s="13">
        <f>_xlfn.AGGREGATE(3,3,$B$11:B1314)</f>
        <v>1294</v>
      </c>
      <c r="B1314" s="14" t="s">
        <v>2573</v>
      </c>
      <c r="C1314" s="15" t="s">
        <v>2574</v>
      </c>
      <c r="D1314" s="16">
        <v>280000</v>
      </c>
      <c r="E1314" s="16">
        <v>280000</v>
      </c>
      <c r="F1314" s="16">
        <v>0</v>
      </c>
      <c r="G1314" s="17">
        <f t="shared" si="20"/>
        <v>280000</v>
      </c>
    </row>
    <row r="1315" spans="1:7" s="5" customFormat="1" ht="29.25" customHeight="1" x14ac:dyDescent="0.25">
      <c r="A1315" s="8">
        <f>_xlfn.AGGREGATE(3,3,$B$11:B1315)</f>
        <v>1295</v>
      </c>
      <c r="B1315" s="9" t="s">
        <v>2575</v>
      </c>
      <c r="C1315" s="10" t="s">
        <v>2576</v>
      </c>
      <c r="D1315" s="11">
        <v>80000</v>
      </c>
      <c r="E1315" s="11">
        <v>80000</v>
      </c>
      <c r="F1315" s="11">
        <v>0</v>
      </c>
      <c r="G1315" s="12">
        <f t="shared" si="20"/>
        <v>80000</v>
      </c>
    </row>
    <row r="1316" spans="1:7" s="5" customFormat="1" ht="29.25" customHeight="1" x14ac:dyDescent="0.25">
      <c r="A1316" s="8">
        <f>_xlfn.AGGREGATE(3,3,$B$11:B1316)</f>
        <v>1296</v>
      </c>
      <c r="B1316" s="9" t="s">
        <v>2577</v>
      </c>
      <c r="C1316" s="10" t="s">
        <v>2578</v>
      </c>
      <c r="D1316" s="11">
        <v>250000</v>
      </c>
      <c r="E1316" s="11">
        <v>250000</v>
      </c>
      <c r="F1316" s="11">
        <v>0</v>
      </c>
      <c r="G1316" s="12">
        <f t="shared" si="20"/>
        <v>250000</v>
      </c>
    </row>
    <row r="1317" spans="1:7" s="5" customFormat="1" ht="29.25" customHeight="1" x14ac:dyDescent="0.25">
      <c r="A1317" s="8">
        <f>_xlfn.AGGREGATE(3,3,$B$11:B1317)</f>
        <v>1297</v>
      </c>
      <c r="B1317" s="9" t="s">
        <v>2579</v>
      </c>
      <c r="C1317" s="10" t="s">
        <v>2580</v>
      </c>
      <c r="D1317" s="11">
        <v>1000000</v>
      </c>
      <c r="E1317" s="11">
        <v>1000000</v>
      </c>
      <c r="F1317" s="11">
        <v>0</v>
      </c>
      <c r="G1317" s="12">
        <f t="shared" si="20"/>
        <v>1000000</v>
      </c>
    </row>
    <row r="1318" spans="1:7" s="5" customFormat="1" ht="29.25" customHeight="1" x14ac:dyDescent="0.25">
      <c r="A1318" s="8">
        <f>_xlfn.AGGREGATE(3,3,$B$11:B1318)</f>
        <v>1298</v>
      </c>
      <c r="B1318" s="9" t="s">
        <v>2581</v>
      </c>
      <c r="C1318" s="10" t="s">
        <v>2582</v>
      </c>
      <c r="D1318" s="11">
        <v>900000</v>
      </c>
      <c r="E1318" s="11">
        <v>900000</v>
      </c>
      <c r="F1318" s="11">
        <v>0</v>
      </c>
      <c r="G1318" s="12">
        <f t="shared" si="20"/>
        <v>900000</v>
      </c>
    </row>
    <row r="1319" spans="1:7" s="5" customFormat="1" ht="29.25" customHeight="1" x14ac:dyDescent="0.25">
      <c r="A1319" s="8">
        <f>_xlfn.AGGREGATE(3,3,$B$11:B1319)</f>
        <v>1299</v>
      </c>
      <c r="B1319" s="9" t="s">
        <v>2583</v>
      </c>
      <c r="C1319" s="10" t="s">
        <v>2584</v>
      </c>
      <c r="D1319" s="11">
        <v>1000000</v>
      </c>
      <c r="E1319" s="11">
        <v>1000000</v>
      </c>
      <c r="F1319" s="11">
        <v>0</v>
      </c>
      <c r="G1319" s="12">
        <f t="shared" si="20"/>
        <v>1000000</v>
      </c>
    </row>
    <row r="1320" spans="1:7" s="5" customFormat="1" ht="29.25" customHeight="1" x14ac:dyDescent="0.25">
      <c r="A1320" s="8">
        <f>_xlfn.AGGREGATE(3,3,$B$11:B1320)</f>
        <v>1300</v>
      </c>
      <c r="B1320" s="9" t="s">
        <v>2585</v>
      </c>
      <c r="C1320" s="10" t="s">
        <v>2586</v>
      </c>
      <c r="D1320" s="11">
        <v>1050000</v>
      </c>
      <c r="E1320" s="11">
        <v>1050000</v>
      </c>
      <c r="F1320" s="11">
        <v>0</v>
      </c>
      <c r="G1320" s="12">
        <f t="shared" si="20"/>
        <v>1050000</v>
      </c>
    </row>
    <row r="1321" spans="1:7" s="5" customFormat="1" ht="29.25" customHeight="1" x14ac:dyDescent="0.25">
      <c r="A1321" s="8">
        <f>_xlfn.AGGREGATE(3,3,$B$11:B1321)</f>
        <v>1301</v>
      </c>
      <c r="B1321" s="9" t="s">
        <v>2587</v>
      </c>
      <c r="C1321" s="10" t="s">
        <v>2588</v>
      </c>
      <c r="D1321" s="11">
        <v>205000</v>
      </c>
      <c r="E1321" s="11">
        <v>205000</v>
      </c>
      <c r="F1321" s="11">
        <v>0</v>
      </c>
      <c r="G1321" s="12">
        <f t="shared" si="20"/>
        <v>205000</v>
      </c>
    </row>
    <row r="1322" spans="1:7" s="5" customFormat="1" ht="29.25" customHeight="1" x14ac:dyDescent="0.25">
      <c r="A1322" s="8">
        <f>_xlfn.AGGREGATE(3,3,$B$11:B1322)</f>
        <v>1302</v>
      </c>
      <c r="B1322" s="9" t="s">
        <v>2589</v>
      </c>
      <c r="C1322" s="10" t="s">
        <v>2590</v>
      </c>
      <c r="D1322" s="11">
        <v>230000</v>
      </c>
      <c r="E1322" s="11">
        <v>230000</v>
      </c>
      <c r="F1322" s="11">
        <v>0</v>
      </c>
      <c r="G1322" s="12">
        <f t="shared" si="20"/>
        <v>230000</v>
      </c>
    </row>
    <row r="1323" spans="1:7" s="5" customFormat="1" ht="29.25" customHeight="1" x14ac:dyDescent="0.25">
      <c r="A1323" s="8">
        <f>_xlfn.AGGREGATE(3,3,$B$11:B1323)</f>
        <v>1303</v>
      </c>
      <c r="B1323" s="9" t="s">
        <v>2591</v>
      </c>
      <c r="C1323" s="10" t="s">
        <v>2592</v>
      </c>
      <c r="D1323" s="11">
        <v>210000</v>
      </c>
      <c r="E1323" s="11">
        <v>210000</v>
      </c>
      <c r="F1323" s="11">
        <v>0</v>
      </c>
      <c r="G1323" s="12">
        <f t="shared" si="20"/>
        <v>210000</v>
      </c>
    </row>
    <row r="1324" spans="1:7" s="5" customFormat="1" ht="29.25" customHeight="1" x14ac:dyDescent="0.25">
      <c r="A1324" s="8">
        <f>_xlfn.AGGREGATE(3,3,$B$11:B1324)</f>
        <v>1304</v>
      </c>
      <c r="B1324" s="9" t="s">
        <v>2593</v>
      </c>
      <c r="C1324" s="10" t="s">
        <v>2594</v>
      </c>
      <c r="D1324" s="11">
        <v>220000</v>
      </c>
      <c r="E1324" s="11">
        <v>220000</v>
      </c>
      <c r="F1324" s="11">
        <v>0</v>
      </c>
      <c r="G1324" s="12">
        <f t="shared" si="20"/>
        <v>220000</v>
      </c>
    </row>
    <row r="1325" spans="1:7" s="5" customFormat="1" ht="29.25" customHeight="1" x14ac:dyDescent="0.25">
      <c r="A1325" s="8">
        <f>_xlfn.AGGREGATE(3,3,$B$11:B1325)</f>
        <v>1305</v>
      </c>
      <c r="B1325" s="9" t="s">
        <v>2595</v>
      </c>
      <c r="C1325" s="10" t="s">
        <v>2596</v>
      </c>
      <c r="D1325" s="11">
        <v>220000</v>
      </c>
      <c r="E1325" s="11">
        <v>220000</v>
      </c>
      <c r="F1325" s="11">
        <v>0</v>
      </c>
      <c r="G1325" s="12">
        <f t="shared" si="20"/>
        <v>220000</v>
      </c>
    </row>
    <row r="1326" spans="1:7" s="5" customFormat="1" ht="29.25" customHeight="1" x14ac:dyDescent="0.25">
      <c r="A1326" s="8">
        <f>_xlfn.AGGREGATE(3,3,$B$11:B1326)</f>
        <v>1306</v>
      </c>
      <c r="B1326" s="9" t="s">
        <v>2597</v>
      </c>
      <c r="C1326" s="10" t="s">
        <v>2598</v>
      </c>
      <c r="D1326" s="11">
        <v>340000</v>
      </c>
      <c r="E1326" s="11">
        <v>340000</v>
      </c>
      <c r="F1326" s="11">
        <v>0</v>
      </c>
      <c r="G1326" s="12">
        <f t="shared" si="20"/>
        <v>340000</v>
      </c>
    </row>
    <row r="1327" spans="1:7" s="5" customFormat="1" ht="29.25" customHeight="1" x14ac:dyDescent="0.25">
      <c r="A1327" s="8">
        <f>_xlfn.AGGREGATE(3,3,$B$11:B1327)</f>
        <v>1307</v>
      </c>
      <c r="B1327" s="9" t="s">
        <v>2599</v>
      </c>
      <c r="C1327" s="10" t="s">
        <v>2600</v>
      </c>
      <c r="D1327" s="11">
        <v>665000</v>
      </c>
      <c r="E1327" s="11">
        <v>665000</v>
      </c>
      <c r="F1327" s="11">
        <v>0</v>
      </c>
      <c r="G1327" s="12">
        <f t="shared" si="20"/>
        <v>665000</v>
      </c>
    </row>
    <row r="1328" spans="1:7" s="5" customFormat="1" ht="29.25" customHeight="1" x14ac:dyDescent="0.25">
      <c r="A1328" s="8">
        <f>_xlfn.AGGREGATE(3,3,$B$11:B1328)</f>
        <v>1308</v>
      </c>
      <c r="B1328" s="9" t="s">
        <v>2601</v>
      </c>
      <c r="C1328" s="10" t="s">
        <v>2602</v>
      </c>
      <c r="D1328" s="11">
        <v>385000</v>
      </c>
      <c r="E1328" s="11">
        <v>385000</v>
      </c>
      <c r="F1328" s="11">
        <v>0</v>
      </c>
      <c r="G1328" s="12">
        <f t="shared" si="20"/>
        <v>385000</v>
      </c>
    </row>
    <row r="1329" spans="1:7" s="5" customFormat="1" ht="29.25" customHeight="1" x14ac:dyDescent="0.25">
      <c r="A1329" s="8">
        <f>_xlfn.AGGREGATE(3,3,$B$11:B1329)</f>
        <v>1309</v>
      </c>
      <c r="B1329" s="9" t="s">
        <v>2603</v>
      </c>
      <c r="C1329" s="10" t="s">
        <v>2604</v>
      </c>
      <c r="D1329" s="11">
        <v>120000</v>
      </c>
      <c r="E1329" s="11">
        <v>120000</v>
      </c>
      <c r="F1329" s="11">
        <v>0</v>
      </c>
      <c r="G1329" s="12">
        <f t="shared" si="20"/>
        <v>120000</v>
      </c>
    </row>
    <row r="1330" spans="1:7" s="5" customFormat="1" ht="29.25" customHeight="1" x14ac:dyDescent="0.25">
      <c r="A1330" s="8">
        <f>_xlfn.AGGREGATE(3,3,$B$11:B1330)</f>
        <v>1310</v>
      </c>
      <c r="B1330" s="9" t="s">
        <v>2605</v>
      </c>
      <c r="C1330" s="10" t="s">
        <v>2606</v>
      </c>
      <c r="D1330" s="11">
        <v>120000</v>
      </c>
      <c r="E1330" s="11">
        <v>120000</v>
      </c>
      <c r="F1330" s="11">
        <v>0</v>
      </c>
      <c r="G1330" s="12">
        <f t="shared" si="20"/>
        <v>120000</v>
      </c>
    </row>
    <row r="1331" spans="1:7" s="5" customFormat="1" ht="29.25" customHeight="1" x14ac:dyDescent="0.25">
      <c r="A1331" s="8">
        <f>_xlfn.AGGREGATE(3,3,$B$11:B1331)</f>
        <v>1311</v>
      </c>
      <c r="B1331" s="9" t="s">
        <v>2607</v>
      </c>
      <c r="C1331" s="10" t="s">
        <v>2608</v>
      </c>
      <c r="D1331" s="11">
        <v>1400000</v>
      </c>
      <c r="E1331" s="11">
        <v>1400000</v>
      </c>
      <c r="F1331" s="11">
        <v>0</v>
      </c>
      <c r="G1331" s="12">
        <f t="shared" si="20"/>
        <v>1400000</v>
      </c>
    </row>
    <row r="1332" spans="1:7" s="5" customFormat="1" ht="29.25" customHeight="1" x14ac:dyDescent="0.25">
      <c r="A1332" s="8">
        <f>_xlfn.AGGREGATE(3,3,$B$11:B1332)</f>
        <v>1312</v>
      </c>
      <c r="B1332" s="9" t="s">
        <v>2609</v>
      </c>
      <c r="C1332" s="10" t="s">
        <v>2610</v>
      </c>
      <c r="D1332" s="11">
        <v>320000</v>
      </c>
      <c r="E1332" s="11">
        <v>320000</v>
      </c>
      <c r="F1332" s="11">
        <v>0</v>
      </c>
      <c r="G1332" s="12">
        <f t="shared" si="20"/>
        <v>320000</v>
      </c>
    </row>
    <row r="1333" spans="1:7" s="5" customFormat="1" ht="29.25" customHeight="1" x14ac:dyDescent="0.25">
      <c r="A1333" s="8">
        <f>_xlfn.AGGREGATE(3,3,$B$11:B1333)</f>
        <v>1313</v>
      </c>
      <c r="B1333" s="9" t="s">
        <v>2611</v>
      </c>
      <c r="C1333" s="10" t="s">
        <v>2612</v>
      </c>
      <c r="D1333" s="11">
        <v>240000</v>
      </c>
      <c r="E1333" s="11">
        <v>240000</v>
      </c>
      <c r="F1333" s="11">
        <v>0</v>
      </c>
      <c r="G1333" s="12">
        <f t="shared" si="20"/>
        <v>240000</v>
      </c>
    </row>
    <row r="1334" spans="1:7" s="5" customFormat="1" ht="29.25" customHeight="1" x14ac:dyDescent="0.25">
      <c r="A1334" s="8">
        <f>_xlfn.AGGREGATE(3,3,$B$11:B1334)</f>
        <v>1314</v>
      </c>
      <c r="B1334" s="9" t="s">
        <v>2613</v>
      </c>
      <c r="C1334" s="10" t="s">
        <v>2614</v>
      </c>
      <c r="D1334" s="11">
        <v>340000</v>
      </c>
      <c r="E1334" s="11">
        <v>340000</v>
      </c>
      <c r="F1334" s="11">
        <v>0</v>
      </c>
      <c r="G1334" s="12">
        <f t="shared" si="20"/>
        <v>340000</v>
      </c>
    </row>
    <row r="1335" spans="1:7" s="5" customFormat="1" ht="29.25" customHeight="1" x14ac:dyDescent="0.25">
      <c r="A1335" s="8">
        <f>_xlfn.AGGREGATE(3,3,$B$11:B1335)</f>
        <v>1315</v>
      </c>
      <c r="B1335" s="9" t="s">
        <v>2615</v>
      </c>
      <c r="C1335" s="10" t="s">
        <v>2616</v>
      </c>
      <c r="D1335" s="11">
        <v>280000</v>
      </c>
      <c r="E1335" s="11">
        <v>280000</v>
      </c>
      <c r="F1335" s="11">
        <v>0</v>
      </c>
      <c r="G1335" s="12">
        <f t="shared" si="20"/>
        <v>280000</v>
      </c>
    </row>
    <row r="1336" spans="1:7" s="5" customFormat="1" ht="29.25" customHeight="1" x14ac:dyDescent="0.25">
      <c r="A1336" s="8">
        <f>_xlfn.AGGREGATE(3,3,$B$11:B1336)</f>
        <v>1316</v>
      </c>
      <c r="B1336" s="9" t="s">
        <v>2617</v>
      </c>
      <c r="C1336" s="10" t="s">
        <v>2618</v>
      </c>
      <c r="D1336" s="11">
        <v>340000</v>
      </c>
      <c r="E1336" s="11">
        <v>340000</v>
      </c>
      <c r="F1336" s="11">
        <v>0</v>
      </c>
      <c r="G1336" s="12">
        <f t="shared" si="20"/>
        <v>340000</v>
      </c>
    </row>
    <row r="1337" spans="1:7" s="5" customFormat="1" ht="29.25" customHeight="1" x14ac:dyDescent="0.25">
      <c r="A1337" s="8">
        <f>_xlfn.AGGREGATE(3,3,$B$11:B1337)</f>
        <v>1317</v>
      </c>
      <c r="B1337" s="9" t="s">
        <v>2619</v>
      </c>
      <c r="C1337" s="10" t="s">
        <v>2620</v>
      </c>
      <c r="D1337" s="11">
        <v>410000</v>
      </c>
      <c r="E1337" s="11">
        <v>410000</v>
      </c>
      <c r="F1337" s="11">
        <v>0</v>
      </c>
      <c r="G1337" s="12">
        <f t="shared" si="20"/>
        <v>410000</v>
      </c>
    </row>
    <row r="1338" spans="1:7" s="5" customFormat="1" ht="29.25" customHeight="1" x14ac:dyDescent="0.25">
      <c r="A1338" s="8">
        <f>_xlfn.AGGREGATE(3,3,$B$11:B1338)</f>
        <v>1318</v>
      </c>
      <c r="B1338" s="9" t="s">
        <v>2621</v>
      </c>
      <c r="C1338" s="10" t="s">
        <v>2622</v>
      </c>
      <c r="D1338" s="11">
        <v>2100000</v>
      </c>
      <c r="E1338" s="11">
        <v>2100000</v>
      </c>
      <c r="F1338" s="11">
        <v>0</v>
      </c>
      <c r="G1338" s="12">
        <f t="shared" si="20"/>
        <v>2100000</v>
      </c>
    </row>
    <row r="1339" spans="1:7" s="5" customFormat="1" ht="29.25" customHeight="1" x14ac:dyDescent="0.25">
      <c r="A1339" s="8">
        <f>_xlfn.AGGREGATE(3,3,$B$11:B1339)</f>
        <v>1319</v>
      </c>
      <c r="B1339" s="9" t="s">
        <v>2623</v>
      </c>
      <c r="C1339" s="10" t="s">
        <v>2624</v>
      </c>
      <c r="D1339" s="11">
        <v>150000</v>
      </c>
      <c r="E1339" s="11">
        <v>150000</v>
      </c>
      <c r="F1339" s="11">
        <v>0</v>
      </c>
      <c r="G1339" s="12">
        <f t="shared" si="20"/>
        <v>150000</v>
      </c>
    </row>
    <row r="1340" spans="1:7" s="5" customFormat="1" ht="29.25" customHeight="1" x14ac:dyDescent="0.25">
      <c r="A1340" s="8">
        <f>_xlfn.AGGREGATE(3,3,$B$11:B1340)</f>
        <v>1320</v>
      </c>
      <c r="B1340" s="9" t="s">
        <v>2625</v>
      </c>
      <c r="C1340" s="10" t="s">
        <v>2626</v>
      </c>
      <c r="D1340" s="11">
        <v>1330000</v>
      </c>
      <c r="E1340" s="11">
        <v>1330000</v>
      </c>
      <c r="F1340" s="11">
        <v>0</v>
      </c>
      <c r="G1340" s="12">
        <f t="shared" si="20"/>
        <v>1330000</v>
      </c>
    </row>
    <row r="1341" spans="1:7" s="5" customFormat="1" ht="29.25" customHeight="1" x14ac:dyDescent="0.25">
      <c r="A1341" s="8">
        <f>_xlfn.AGGREGATE(3,3,$B$11:B1341)</f>
        <v>1321</v>
      </c>
      <c r="B1341" s="9" t="s">
        <v>2627</v>
      </c>
      <c r="C1341" s="10" t="s">
        <v>2628</v>
      </c>
      <c r="D1341" s="11">
        <v>220000</v>
      </c>
      <c r="E1341" s="11">
        <v>220000</v>
      </c>
      <c r="F1341" s="11">
        <v>0</v>
      </c>
      <c r="G1341" s="12">
        <f t="shared" si="20"/>
        <v>220000</v>
      </c>
    </row>
    <row r="1342" spans="1:7" s="5" customFormat="1" ht="29.25" customHeight="1" x14ac:dyDescent="0.25">
      <c r="A1342" s="8">
        <f>_xlfn.AGGREGATE(3,3,$B$11:B1342)</f>
        <v>1322</v>
      </c>
      <c r="B1342" s="9" t="s">
        <v>2629</v>
      </c>
      <c r="C1342" s="10" t="s">
        <v>2630</v>
      </c>
      <c r="D1342" s="11">
        <v>850000</v>
      </c>
      <c r="E1342" s="11">
        <v>850000</v>
      </c>
      <c r="F1342" s="11">
        <v>0</v>
      </c>
      <c r="G1342" s="12">
        <f t="shared" si="20"/>
        <v>850000</v>
      </c>
    </row>
    <row r="1343" spans="1:7" s="5" customFormat="1" ht="29.25" customHeight="1" x14ac:dyDescent="0.25">
      <c r="A1343" s="8">
        <f>_xlfn.AGGREGATE(3,3,$B$11:B1343)</f>
        <v>1323</v>
      </c>
      <c r="B1343" s="9" t="s">
        <v>2631</v>
      </c>
      <c r="C1343" s="10" t="s">
        <v>2632</v>
      </c>
      <c r="D1343" s="11">
        <v>100000</v>
      </c>
      <c r="E1343" s="11">
        <v>100000</v>
      </c>
      <c r="F1343" s="11">
        <v>0</v>
      </c>
      <c r="G1343" s="12">
        <f t="shared" si="20"/>
        <v>100000</v>
      </c>
    </row>
    <row r="1344" spans="1:7" s="5" customFormat="1" ht="29.25" customHeight="1" x14ac:dyDescent="0.25">
      <c r="A1344" s="8">
        <f>_xlfn.AGGREGATE(3,3,$B$11:B1344)</f>
        <v>1324</v>
      </c>
      <c r="B1344" s="9" t="s">
        <v>162</v>
      </c>
      <c r="C1344" s="10" t="s">
        <v>2633</v>
      </c>
      <c r="D1344" s="11">
        <v>350000</v>
      </c>
      <c r="E1344" s="11">
        <v>350000</v>
      </c>
      <c r="F1344" s="11">
        <v>0</v>
      </c>
      <c r="G1344" s="12">
        <f t="shared" si="20"/>
        <v>350000</v>
      </c>
    </row>
    <row r="1345" spans="1:7" s="5" customFormat="1" ht="29.25" customHeight="1" x14ac:dyDescent="0.25">
      <c r="A1345" s="8">
        <f>_xlfn.AGGREGATE(3,3,$B$11:B1345)</f>
        <v>1325</v>
      </c>
      <c r="B1345" s="9" t="s">
        <v>2634</v>
      </c>
      <c r="C1345" s="10" t="s">
        <v>2635</v>
      </c>
      <c r="D1345" s="11">
        <v>200000</v>
      </c>
      <c r="E1345" s="11">
        <v>200000</v>
      </c>
      <c r="F1345" s="11">
        <v>0</v>
      </c>
      <c r="G1345" s="12">
        <f t="shared" si="20"/>
        <v>200000</v>
      </c>
    </row>
    <row r="1346" spans="1:7" s="5" customFormat="1" ht="29.25" customHeight="1" x14ac:dyDescent="0.25">
      <c r="A1346" s="8">
        <f>_xlfn.AGGREGATE(3,3,$B$11:B1346)</f>
        <v>1326</v>
      </c>
      <c r="B1346" s="9" t="s">
        <v>2636</v>
      </c>
      <c r="C1346" s="10" t="s">
        <v>2637</v>
      </c>
      <c r="D1346" s="11">
        <v>280000</v>
      </c>
      <c r="E1346" s="11">
        <v>280000</v>
      </c>
      <c r="F1346" s="11">
        <v>0</v>
      </c>
      <c r="G1346" s="12">
        <f t="shared" si="20"/>
        <v>280000</v>
      </c>
    </row>
    <row r="1347" spans="1:7" s="5" customFormat="1" ht="29.25" customHeight="1" x14ac:dyDescent="0.25">
      <c r="A1347" s="8">
        <f>_xlfn.AGGREGATE(3,3,$B$11:B1347)</f>
        <v>1327</v>
      </c>
      <c r="B1347" s="9" t="s">
        <v>160</v>
      </c>
      <c r="C1347" s="10" t="s">
        <v>2638</v>
      </c>
      <c r="D1347" s="11">
        <v>250000</v>
      </c>
      <c r="E1347" s="11">
        <v>250000</v>
      </c>
      <c r="F1347" s="11">
        <v>0</v>
      </c>
      <c r="G1347" s="12">
        <f t="shared" si="20"/>
        <v>250000</v>
      </c>
    </row>
    <row r="1348" spans="1:7" s="5" customFormat="1" ht="29.25" customHeight="1" x14ac:dyDescent="0.25">
      <c r="A1348" s="8">
        <f>_xlfn.AGGREGATE(3,3,$B$11:B1348)</f>
        <v>1328</v>
      </c>
      <c r="B1348" s="9" t="s">
        <v>2639</v>
      </c>
      <c r="C1348" s="10" t="s">
        <v>2640</v>
      </c>
      <c r="D1348" s="11">
        <v>700000</v>
      </c>
      <c r="E1348" s="11">
        <v>700000</v>
      </c>
      <c r="F1348" s="11">
        <v>0</v>
      </c>
      <c r="G1348" s="12">
        <f t="shared" si="20"/>
        <v>700000</v>
      </c>
    </row>
    <row r="1349" spans="1:7" s="5" customFormat="1" ht="29.25" customHeight="1" x14ac:dyDescent="0.25">
      <c r="A1349" s="8">
        <f>_xlfn.AGGREGATE(3,3,$B$11:B1349)</f>
        <v>1329</v>
      </c>
      <c r="B1349" s="9" t="s">
        <v>2641</v>
      </c>
      <c r="C1349" s="10" t="s">
        <v>2642</v>
      </c>
      <c r="D1349" s="11">
        <v>930000</v>
      </c>
      <c r="E1349" s="11">
        <v>930000</v>
      </c>
      <c r="F1349" s="11">
        <v>0</v>
      </c>
      <c r="G1349" s="12">
        <f t="shared" si="20"/>
        <v>930000</v>
      </c>
    </row>
    <row r="1350" spans="1:7" s="5" customFormat="1" ht="29.25" customHeight="1" x14ac:dyDescent="0.25">
      <c r="A1350" s="8">
        <f>_xlfn.AGGREGATE(3,3,$B$11:B1350)</f>
        <v>1330</v>
      </c>
      <c r="B1350" s="9" t="s">
        <v>2643</v>
      </c>
      <c r="C1350" s="10" t="s">
        <v>2644</v>
      </c>
      <c r="D1350" s="11">
        <v>990000</v>
      </c>
      <c r="E1350" s="11">
        <v>990000</v>
      </c>
      <c r="F1350" s="11">
        <v>0</v>
      </c>
      <c r="G1350" s="12">
        <f t="shared" si="20"/>
        <v>990000</v>
      </c>
    </row>
    <row r="1351" spans="1:7" s="5" customFormat="1" ht="29.25" customHeight="1" x14ac:dyDescent="0.25">
      <c r="A1351" s="8">
        <f>_xlfn.AGGREGATE(3,3,$B$11:B1351)</f>
        <v>1331</v>
      </c>
      <c r="B1351" s="9" t="s">
        <v>2645</v>
      </c>
      <c r="C1351" s="10" t="s">
        <v>2646</v>
      </c>
      <c r="D1351" s="11">
        <v>950000</v>
      </c>
      <c r="E1351" s="11">
        <v>950000</v>
      </c>
      <c r="F1351" s="11">
        <v>0</v>
      </c>
      <c r="G1351" s="12">
        <f t="shared" si="20"/>
        <v>950000</v>
      </c>
    </row>
    <row r="1352" spans="1:7" s="5" customFormat="1" ht="29.25" customHeight="1" x14ac:dyDescent="0.25">
      <c r="A1352" s="8">
        <f>_xlfn.AGGREGATE(3,3,$B$11:B1352)</f>
        <v>1332</v>
      </c>
      <c r="B1352" s="9" t="s">
        <v>2647</v>
      </c>
      <c r="C1352" s="10" t="s">
        <v>2648</v>
      </c>
      <c r="D1352" s="11">
        <v>3100000</v>
      </c>
      <c r="E1352" s="11">
        <v>3100000</v>
      </c>
      <c r="F1352" s="11">
        <v>0</v>
      </c>
      <c r="G1352" s="12">
        <f t="shared" si="20"/>
        <v>3100000</v>
      </c>
    </row>
    <row r="1353" spans="1:7" s="5" customFormat="1" ht="29.25" customHeight="1" x14ac:dyDescent="0.25">
      <c r="A1353" s="8">
        <f>_xlfn.AGGREGATE(3,3,$B$11:B1353)</f>
        <v>1333</v>
      </c>
      <c r="B1353" s="9" t="s">
        <v>2649</v>
      </c>
      <c r="C1353" s="10" t="s">
        <v>2650</v>
      </c>
      <c r="D1353" s="11">
        <v>0</v>
      </c>
      <c r="E1353" s="11">
        <v>0</v>
      </c>
      <c r="F1353" s="11">
        <v>0</v>
      </c>
      <c r="G1353" s="12">
        <f t="shared" si="20"/>
        <v>0</v>
      </c>
    </row>
    <row r="1354" spans="1:7" s="5" customFormat="1" ht="29.25" customHeight="1" x14ac:dyDescent="0.25">
      <c r="A1354" s="8">
        <f>_xlfn.AGGREGATE(3,3,$B$11:B1354)</f>
        <v>1334</v>
      </c>
      <c r="B1354" s="9" t="s">
        <v>2651</v>
      </c>
      <c r="C1354" s="10" t="s">
        <v>2652</v>
      </c>
      <c r="D1354" s="11">
        <v>1850000</v>
      </c>
      <c r="E1354" s="11">
        <v>1850000</v>
      </c>
      <c r="F1354" s="11">
        <v>0</v>
      </c>
      <c r="G1354" s="12">
        <f t="shared" si="20"/>
        <v>1850000</v>
      </c>
    </row>
    <row r="1355" spans="1:7" s="5" customFormat="1" ht="29.25" customHeight="1" x14ac:dyDescent="0.25">
      <c r="A1355" s="8">
        <f>_xlfn.AGGREGATE(3,3,$B$11:B1355)</f>
        <v>1335</v>
      </c>
      <c r="B1355" s="9" t="s">
        <v>2653</v>
      </c>
      <c r="C1355" s="10" t="s">
        <v>2654</v>
      </c>
      <c r="D1355" s="11">
        <v>650000</v>
      </c>
      <c r="E1355" s="11">
        <v>650000</v>
      </c>
      <c r="F1355" s="11">
        <v>0</v>
      </c>
      <c r="G1355" s="12">
        <f t="shared" si="20"/>
        <v>650000</v>
      </c>
    </row>
    <row r="1356" spans="1:7" s="5" customFormat="1" ht="29.25" customHeight="1" x14ac:dyDescent="0.25">
      <c r="A1356" s="8">
        <f>_xlfn.AGGREGATE(3,3,$B$11:B1356)</f>
        <v>1336</v>
      </c>
      <c r="B1356" s="9" t="s">
        <v>2655</v>
      </c>
      <c r="C1356" s="10" t="s">
        <v>2656</v>
      </c>
      <c r="D1356" s="11">
        <v>760000</v>
      </c>
      <c r="E1356" s="11">
        <v>760000</v>
      </c>
      <c r="F1356" s="11">
        <v>0</v>
      </c>
      <c r="G1356" s="12">
        <f t="shared" ref="G1356:G1378" si="21">E1356-F1356</f>
        <v>760000</v>
      </c>
    </row>
    <row r="1357" spans="1:7" s="5" customFormat="1" ht="29.25" customHeight="1" x14ac:dyDescent="0.25">
      <c r="A1357" s="8">
        <f>_xlfn.AGGREGATE(3,3,$B$11:B1357)</f>
        <v>1337</v>
      </c>
      <c r="B1357" s="9" t="s">
        <v>2657</v>
      </c>
      <c r="C1357" s="10" t="s">
        <v>2658</v>
      </c>
      <c r="D1357" s="11">
        <v>1020000</v>
      </c>
      <c r="E1357" s="11">
        <v>1020000</v>
      </c>
      <c r="F1357" s="11">
        <v>0</v>
      </c>
      <c r="G1357" s="12">
        <f t="shared" si="21"/>
        <v>1020000</v>
      </c>
    </row>
    <row r="1358" spans="1:7" s="5" customFormat="1" ht="29.25" customHeight="1" x14ac:dyDescent="0.25">
      <c r="A1358" s="8">
        <f>_xlfn.AGGREGATE(3,3,$B$11:B1358)</f>
        <v>1338</v>
      </c>
      <c r="B1358" s="9" t="s">
        <v>2659</v>
      </c>
      <c r="C1358" s="10" t="s">
        <v>2660</v>
      </c>
      <c r="D1358" s="11">
        <v>120000</v>
      </c>
      <c r="E1358" s="11">
        <v>120000</v>
      </c>
      <c r="F1358" s="11">
        <v>0</v>
      </c>
      <c r="G1358" s="12">
        <f t="shared" si="21"/>
        <v>120000</v>
      </c>
    </row>
    <row r="1359" spans="1:7" s="5" customFormat="1" ht="29.25" customHeight="1" x14ac:dyDescent="0.25">
      <c r="A1359" s="8">
        <f>_xlfn.AGGREGATE(3,3,$B$11:B1359)</f>
        <v>1339</v>
      </c>
      <c r="B1359" s="9" t="s">
        <v>2661</v>
      </c>
      <c r="C1359" s="10" t="s">
        <v>2662</v>
      </c>
      <c r="D1359" s="11">
        <v>90000</v>
      </c>
      <c r="E1359" s="11">
        <v>90000</v>
      </c>
      <c r="F1359" s="11">
        <v>0</v>
      </c>
      <c r="G1359" s="12">
        <f t="shared" si="21"/>
        <v>90000</v>
      </c>
    </row>
    <row r="1360" spans="1:7" s="5" customFormat="1" ht="29.25" customHeight="1" x14ac:dyDescent="0.25">
      <c r="A1360" s="8">
        <f>_xlfn.AGGREGATE(3,3,$B$11:B1360)</f>
        <v>1340</v>
      </c>
      <c r="B1360" s="9" t="s">
        <v>2663</v>
      </c>
      <c r="C1360" s="10" t="s">
        <v>2664</v>
      </c>
      <c r="D1360" s="11">
        <v>135000</v>
      </c>
      <c r="E1360" s="11">
        <v>135000</v>
      </c>
      <c r="F1360" s="11">
        <v>0</v>
      </c>
      <c r="G1360" s="12">
        <f t="shared" si="21"/>
        <v>135000</v>
      </c>
    </row>
    <row r="1361" spans="1:7" s="5" customFormat="1" ht="29.25" customHeight="1" x14ac:dyDescent="0.25">
      <c r="A1361" s="8">
        <f>_xlfn.AGGREGATE(3,3,$B$11:B1361)</f>
        <v>1341</v>
      </c>
      <c r="B1361" s="9" t="s">
        <v>2665</v>
      </c>
      <c r="C1361" s="10" t="s">
        <v>2666</v>
      </c>
      <c r="D1361" s="11">
        <v>600000</v>
      </c>
      <c r="E1361" s="11">
        <v>600000</v>
      </c>
      <c r="F1361" s="11">
        <v>0</v>
      </c>
      <c r="G1361" s="12">
        <f t="shared" si="21"/>
        <v>600000</v>
      </c>
    </row>
    <row r="1362" spans="1:7" s="5" customFormat="1" ht="29.25" customHeight="1" x14ac:dyDescent="0.25">
      <c r="A1362" s="8">
        <f>_xlfn.AGGREGATE(3,3,$B$11:B1362)</f>
        <v>1342</v>
      </c>
      <c r="B1362" s="9" t="s">
        <v>2667</v>
      </c>
      <c r="C1362" s="10" t="s">
        <v>2668</v>
      </c>
      <c r="D1362" s="11">
        <v>100000</v>
      </c>
      <c r="E1362" s="11">
        <v>100000</v>
      </c>
      <c r="F1362" s="11">
        <v>0</v>
      </c>
      <c r="G1362" s="12">
        <f t="shared" si="21"/>
        <v>100000</v>
      </c>
    </row>
    <row r="1363" spans="1:7" s="5" customFormat="1" ht="29.25" customHeight="1" x14ac:dyDescent="0.25">
      <c r="A1363" s="8">
        <f>_xlfn.AGGREGATE(3,3,$B$11:B1363)</f>
        <v>1343</v>
      </c>
      <c r="B1363" s="9" t="s">
        <v>2669</v>
      </c>
      <c r="C1363" s="10" t="s">
        <v>2670</v>
      </c>
      <c r="D1363" s="11">
        <v>150000</v>
      </c>
      <c r="E1363" s="11">
        <v>150000</v>
      </c>
      <c r="F1363" s="11">
        <v>0</v>
      </c>
      <c r="G1363" s="12">
        <f t="shared" si="21"/>
        <v>150000</v>
      </c>
    </row>
    <row r="1364" spans="1:7" s="5" customFormat="1" ht="29.25" customHeight="1" x14ac:dyDescent="0.25">
      <c r="A1364" s="8">
        <f>_xlfn.AGGREGATE(3,3,$B$11:B1364)</f>
        <v>1344</v>
      </c>
      <c r="B1364" s="9" t="s">
        <v>2671</v>
      </c>
      <c r="C1364" s="10" t="s">
        <v>2672</v>
      </c>
      <c r="D1364" s="11">
        <v>160000</v>
      </c>
      <c r="E1364" s="11">
        <v>160000</v>
      </c>
      <c r="F1364" s="11">
        <v>0</v>
      </c>
      <c r="G1364" s="12">
        <f t="shared" si="21"/>
        <v>160000</v>
      </c>
    </row>
    <row r="1365" spans="1:7" s="5" customFormat="1" ht="29.25" customHeight="1" x14ac:dyDescent="0.25">
      <c r="A1365" s="8">
        <f>_xlfn.AGGREGATE(3,3,$B$11:B1365)</f>
        <v>1345</v>
      </c>
      <c r="B1365" s="9" t="s">
        <v>248</v>
      </c>
      <c r="C1365" s="10" t="s">
        <v>2673</v>
      </c>
      <c r="D1365" s="11">
        <v>130000</v>
      </c>
      <c r="E1365" s="11">
        <v>130000</v>
      </c>
      <c r="F1365" s="11">
        <v>0</v>
      </c>
      <c r="G1365" s="12">
        <f t="shared" si="21"/>
        <v>130000</v>
      </c>
    </row>
    <row r="1366" spans="1:7" s="5" customFormat="1" ht="29.25" customHeight="1" x14ac:dyDescent="0.25">
      <c r="A1366" s="8">
        <f>_xlfn.AGGREGATE(3,3,$B$11:B1366)</f>
        <v>1346</v>
      </c>
      <c r="B1366" s="9" t="s">
        <v>2674</v>
      </c>
      <c r="C1366" s="10" t="s">
        <v>2675</v>
      </c>
      <c r="D1366" s="11">
        <v>200000</v>
      </c>
      <c r="E1366" s="11">
        <v>200000</v>
      </c>
      <c r="F1366" s="11">
        <v>0</v>
      </c>
      <c r="G1366" s="12">
        <f t="shared" si="21"/>
        <v>200000</v>
      </c>
    </row>
    <row r="1367" spans="1:7" s="5" customFormat="1" ht="29.25" customHeight="1" x14ac:dyDescent="0.25">
      <c r="A1367" s="8">
        <f>_xlfn.AGGREGATE(3,3,$B$11:B1367)</f>
        <v>1347</v>
      </c>
      <c r="B1367" s="9" t="s">
        <v>2676</v>
      </c>
      <c r="C1367" s="10" t="s">
        <v>2677</v>
      </c>
      <c r="D1367" s="11">
        <v>300000</v>
      </c>
      <c r="E1367" s="11">
        <v>300000</v>
      </c>
      <c r="F1367" s="11">
        <v>0</v>
      </c>
      <c r="G1367" s="12">
        <f t="shared" si="21"/>
        <v>300000</v>
      </c>
    </row>
    <row r="1368" spans="1:7" s="5" customFormat="1" ht="29.25" customHeight="1" x14ac:dyDescent="0.25">
      <c r="A1368" s="8">
        <f>_xlfn.AGGREGATE(3,3,$B$11:B1368)</f>
        <v>1348</v>
      </c>
      <c r="B1368" s="9" t="s">
        <v>2678</v>
      </c>
      <c r="C1368" s="10" t="s">
        <v>2679</v>
      </c>
      <c r="D1368" s="11">
        <v>165000</v>
      </c>
      <c r="E1368" s="11">
        <v>165000</v>
      </c>
      <c r="F1368" s="11">
        <v>0</v>
      </c>
      <c r="G1368" s="12">
        <f t="shared" si="21"/>
        <v>165000</v>
      </c>
    </row>
    <row r="1369" spans="1:7" s="5" customFormat="1" ht="29.25" customHeight="1" x14ac:dyDescent="0.25">
      <c r="A1369" s="8">
        <f>_xlfn.AGGREGATE(3,3,$B$11:B1369)</f>
        <v>1349</v>
      </c>
      <c r="B1369" s="9" t="s">
        <v>621</v>
      </c>
      <c r="C1369" s="10" t="s">
        <v>2680</v>
      </c>
      <c r="D1369" s="11">
        <v>0</v>
      </c>
      <c r="E1369" s="11">
        <v>0</v>
      </c>
      <c r="F1369" s="11">
        <v>0</v>
      </c>
      <c r="G1369" s="12">
        <f t="shared" si="21"/>
        <v>0</v>
      </c>
    </row>
    <row r="1370" spans="1:7" s="5" customFormat="1" ht="29.25" customHeight="1" x14ac:dyDescent="0.25">
      <c r="A1370" s="8">
        <f>_xlfn.AGGREGATE(3,3,$B$11:B1370)</f>
        <v>1350</v>
      </c>
      <c r="B1370" s="9" t="s">
        <v>2681</v>
      </c>
      <c r="C1370" s="10" t="s">
        <v>2682</v>
      </c>
      <c r="D1370" s="11">
        <v>800000</v>
      </c>
      <c r="E1370" s="11">
        <v>800000</v>
      </c>
      <c r="F1370" s="11">
        <v>0</v>
      </c>
      <c r="G1370" s="12">
        <f t="shared" si="21"/>
        <v>800000</v>
      </c>
    </row>
    <row r="1371" spans="1:7" s="5" customFormat="1" ht="29.25" customHeight="1" x14ac:dyDescent="0.25">
      <c r="A1371" s="8">
        <f>_xlfn.AGGREGATE(3,3,$B$11:B1371)</f>
        <v>1351</v>
      </c>
      <c r="B1371" s="9" t="s">
        <v>2683</v>
      </c>
      <c r="C1371" s="10" t="s">
        <v>2684</v>
      </c>
      <c r="D1371" s="11">
        <v>320000</v>
      </c>
      <c r="E1371" s="11">
        <v>320000</v>
      </c>
      <c r="F1371" s="11">
        <v>0</v>
      </c>
      <c r="G1371" s="12">
        <f t="shared" si="21"/>
        <v>320000</v>
      </c>
    </row>
    <row r="1372" spans="1:7" s="5" customFormat="1" ht="29.25" customHeight="1" x14ac:dyDescent="0.25">
      <c r="A1372" s="8">
        <f>_xlfn.AGGREGATE(3,3,$B$11:B1372)</f>
        <v>1352</v>
      </c>
      <c r="B1372" s="9" t="s">
        <v>2685</v>
      </c>
      <c r="C1372" s="10" t="s">
        <v>2686</v>
      </c>
      <c r="D1372" s="11">
        <v>440000</v>
      </c>
      <c r="E1372" s="11">
        <v>440000</v>
      </c>
      <c r="F1372" s="11">
        <v>0</v>
      </c>
      <c r="G1372" s="12">
        <f t="shared" si="21"/>
        <v>440000</v>
      </c>
    </row>
    <row r="1373" spans="1:7" s="5" customFormat="1" ht="29.25" customHeight="1" x14ac:dyDescent="0.25">
      <c r="A1373" s="8">
        <f>_xlfn.AGGREGATE(3,3,$B$11:B1373)</f>
        <v>1353</v>
      </c>
      <c r="B1373" s="9" t="s">
        <v>2687</v>
      </c>
      <c r="C1373" s="10" t="s">
        <v>2688</v>
      </c>
      <c r="D1373" s="11">
        <v>150000</v>
      </c>
      <c r="E1373" s="11">
        <v>150000</v>
      </c>
      <c r="F1373" s="11">
        <v>0</v>
      </c>
      <c r="G1373" s="12">
        <f t="shared" si="21"/>
        <v>150000</v>
      </c>
    </row>
    <row r="1374" spans="1:7" s="5" customFormat="1" ht="29.25" customHeight="1" x14ac:dyDescent="0.25">
      <c r="A1374" s="18">
        <f>_xlfn.AGGREGATE(3,3,$B$11:B1374)</f>
        <v>1354</v>
      </c>
      <c r="B1374" s="19" t="s">
        <v>2689</v>
      </c>
      <c r="C1374" s="20" t="s">
        <v>2690</v>
      </c>
      <c r="D1374" s="21">
        <v>550000</v>
      </c>
      <c r="E1374" s="21">
        <v>550000</v>
      </c>
      <c r="F1374" s="21">
        <v>0</v>
      </c>
      <c r="G1374" s="22">
        <f t="shared" si="21"/>
        <v>550000</v>
      </c>
    </row>
    <row r="1375" spans="1:7" s="5" customFormat="1" ht="29.25" customHeight="1" x14ac:dyDescent="0.25">
      <c r="A1375" s="28" t="s">
        <v>2691</v>
      </c>
      <c r="B1375" s="28"/>
      <c r="C1375" s="28"/>
      <c r="D1375" s="28"/>
      <c r="E1375" s="28"/>
      <c r="F1375" s="28"/>
      <c r="G1375" s="28"/>
    </row>
    <row r="1376" spans="1:7" s="5" customFormat="1" ht="29.25" customHeight="1" x14ac:dyDescent="0.25">
      <c r="A1376" s="18">
        <f>_xlfn.AGGREGATE(3,3,$B$11:B1376)</f>
        <v>1355</v>
      </c>
      <c r="B1376" s="19" t="s">
        <v>262</v>
      </c>
      <c r="C1376" s="20" t="s">
        <v>2692</v>
      </c>
      <c r="D1376" s="21">
        <v>222500</v>
      </c>
      <c r="E1376" s="21">
        <v>171600</v>
      </c>
      <c r="F1376" s="21">
        <v>171600</v>
      </c>
      <c r="G1376" s="22">
        <f t="shared" si="21"/>
        <v>0</v>
      </c>
    </row>
    <row r="1377" spans="1:7" s="5" customFormat="1" ht="29.25" customHeight="1" x14ac:dyDescent="0.25">
      <c r="A1377" s="28" t="s">
        <v>2693</v>
      </c>
      <c r="B1377" s="28"/>
      <c r="C1377" s="28"/>
      <c r="D1377" s="28"/>
      <c r="E1377" s="28"/>
      <c r="F1377" s="28"/>
      <c r="G1377" s="28"/>
    </row>
    <row r="1378" spans="1:7" s="5" customFormat="1" ht="29.25" customHeight="1" x14ac:dyDescent="0.25">
      <c r="A1378" s="13">
        <f>_xlfn.AGGREGATE(3,3,$B$11:B1378)</f>
        <v>1356</v>
      </c>
      <c r="B1378" s="14" t="s">
        <v>2694</v>
      </c>
      <c r="C1378" s="15" t="s">
        <v>2695</v>
      </c>
      <c r="D1378" s="16">
        <v>430200</v>
      </c>
      <c r="E1378" s="16">
        <v>312200</v>
      </c>
      <c r="F1378" s="16">
        <v>312200</v>
      </c>
      <c r="G1378" s="17">
        <f t="shared" si="21"/>
        <v>0</v>
      </c>
    </row>
  </sheetData>
  <mergeCells count="15">
    <mergeCell ref="A1230:G1230"/>
    <mergeCell ref="A1313:G1313"/>
    <mergeCell ref="A1375:G1375"/>
    <mergeCell ref="A1377:G1377"/>
    <mergeCell ref="A5:G5"/>
    <mergeCell ref="A6:G6"/>
    <mergeCell ref="A35:G35"/>
    <mergeCell ref="A293:G293"/>
    <mergeCell ref="A371:G371"/>
    <mergeCell ref="A416:G416"/>
    <mergeCell ref="A457:G457"/>
    <mergeCell ref="A502:G502"/>
    <mergeCell ref="A510:G510"/>
    <mergeCell ref="A544:G544"/>
    <mergeCell ref="A10:G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BẢNG GIÁ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Ai Thu</dc:creator>
  <cp:lastModifiedBy>Ma Ai Thu</cp:lastModifiedBy>
  <dcterms:created xsi:type="dcterms:W3CDTF">2024-08-19T03:21:09Z</dcterms:created>
  <dcterms:modified xsi:type="dcterms:W3CDTF">2024-08-19T08:26:53Z</dcterms:modified>
</cp:coreProperties>
</file>